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3.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4.xml" ContentType="application/vnd.openxmlformats-officedocument.drawing+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5.xml" ContentType="application/vnd.openxmlformats-officedocument.drawing+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drawings/drawing6.xml" ContentType="application/vnd.openxmlformats-officedocument.drawing+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drawings/drawing7.xml" ContentType="application/vnd.openxmlformats-officedocument.drawing+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drawings/drawing8.xml" ContentType="application/vnd.openxmlformats-officedocument.drawing+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charts/chart25.xml" ContentType="application/vnd.openxmlformats-officedocument.drawingml.chart+xml"/>
  <Override PartName="/xl/charts/style25.xml" ContentType="application/vnd.ms-office.chartstyle+xml"/>
  <Override PartName="/xl/charts/colors25.xml" ContentType="application/vnd.ms-office.chartcolorstyle+xml"/>
  <Override PartName="/xl/charts/chart26.xml" ContentType="application/vnd.openxmlformats-officedocument.drawingml.chart+xml"/>
  <Override PartName="/xl/charts/style26.xml" ContentType="application/vnd.ms-office.chartstyle+xml"/>
  <Override PartName="/xl/charts/colors26.xml" ContentType="application/vnd.ms-office.chartcolorstyle+xml"/>
  <Override PartName="/xl/charts/chart27.xml" ContentType="application/vnd.openxmlformats-officedocument.drawingml.chart+xml"/>
  <Override PartName="/xl/charts/style27.xml" ContentType="application/vnd.ms-office.chartstyle+xml"/>
  <Override PartName="/xl/charts/colors27.xml" ContentType="application/vnd.ms-office.chartcolorstyle+xml"/>
  <Override PartName="/docProps/app.xml" ContentType="application/vnd.openxmlformats-officedocument.extended-properties+xml"/>
  <Override PartName="/xl/calcChain.xml" ContentType="application/vnd.openxmlformats-officedocument.spreadsheetml.calcChain+xml"/>
  <Override PartName="/docProps/core.xml" ContentType="application/vnd.openxmlformats-package.core-properties+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029"/>
  <workbookPr codeName="ThisWorkbook" defaultThemeVersion="124226"/>
  <mc:AlternateContent xmlns:mc="http://schemas.openxmlformats.org/markup-compatibility/2006">
    <mc:Choice Requires="x15">
      <x15ac:absPath xmlns:x15ac="http://schemas.microsoft.com/office/spreadsheetml/2010/11/ac" url="C:\Users\Jeroen\Documents\Documents\Documents (2)\Klanten\Ministerie VWS\Def stukken Programma\"/>
    </mc:Choice>
  </mc:AlternateContent>
  <xr:revisionPtr revIDLastSave="0" documentId="8_{48BC7E5A-57E3-4EB0-A69A-405F13B7A884}" xr6:coauthVersionLast="40" xr6:coauthVersionMax="40" xr10:uidLastSave="{00000000-0000-0000-0000-000000000000}"/>
  <bookViews>
    <workbookView xWindow="720" yWindow="360" windowWidth="27558" windowHeight="11418" tabRatio="675" activeTab="4" xr2:uid="{00000000-000D-0000-FFFF-FFFF00000000}"/>
  </bookViews>
  <sheets>
    <sheet name="PERS1" sheetId="6" r:id="rId1"/>
    <sheet name="PERS2" sheetId="1" r:id="rId2"/>
    <sheet name="CLIENT1" sheetId="40" r:id="rId3"/>
    <sheet name="CLIENT2" sheetId="41" r:id="rId4"/>
    <sheet name="Start" sheetId="32" r:id="rId5"/>
    <sheet name="Aantallen" sheetId="9" r:id="rId6"/>
    <sheet name="Leeftijden" sheetId="7" r:id="rId7"/>
    <sheet name="Dienstjaren" sheetId="8" r:id="rId8"/>
    <sheet name="Functies" sheetId="13" r:id="rId9"/>
    <sheet name="FunctieGroepen" sheetId="30" r:id="rId10"/>
    <sheet name="Afdelingen" sheetId="14" r:id="rId11"/>
    <sheet name="IDU" sheetId="15" r:id="rId12"/>
    <sheet name="Clienten" sheetId="33" r:id="rId13"/>
    <sheet name="Indicatoren" sheetId="42" r:id="rId14"/>
  </sheets>
  <definedNames>
    <definedName name="_xlnm._FilterDatabase" localSheetId="10" hidden="1">Afdelingen!$B$25:$C$42</definedName>
    <definedName name="_xlnm._FilterDatabase" localSheetId="3" hidden="1">CLIENT2!$A$1:$H$192</definedName>
    <definedName name="_xlnm._FilterDatabase" localSheetId="12" hidden="1">Clienten!$B$25:$C$76</definedName>
    <definedName name="_xlnm._FilterDatabase" localSheetId="9" hidden="1">FunctieGroepen!$B$25:$C$41</definedName>
    <definedName name="_xlnm._FilterDatabase" localSheetId="8" hidden="1">Functies!$B$25:$C$41</definedName>
    <definedName name="_xlnm._FilterDatabase" localSheetId="0" hidden="1">PERS1!$A$1:$N$4995</definedName>
    <definedName name="_xlnm._FilterDatabase" localSheetId="1" hidden="1">PERS2!$A$1:$N$4993</definedName>
    <definedName name="afdelingen">OFFSET(Afdelingen!$C$26,0,0,Afdelingen!$B$24,1)</definedName>
    <definedName name="afdelingen2">OFFSET(Afdelingen!$AN$25,0,0,Afdelingen!$B$24+1,1)</definedName>
    <definedName name="afdelingendelta">OFFSET(Afdelingen!$AJ$26,0,0,Afdelingen!$B$24,1)</definedName>
    <definedName name="afdelingenf1">OFFSET(Afdelingen!$AO$25,0,0,Afdelingen!$B$24+1,1)</definedName>
    <definedName name="afdelingenf10">OFFSET(Afdelingen!$AX$25,0,0,Afdelingen!$B$24+1,1)</definedName>
    <definedName name="afdelingenf11">OFFSET(Afdelingen!$AY$25,0,0,Afdelingen!$B$24+1,1)</definedName>
    <definedName name="afdelingenf12">OFFSET(Afdelingen!$AZ$25,0,0,Afdelingen!$B$24+1,1)</definedName>
    <definedName name="afdelingenf13">OFFSET(Afdelingen!$BA$25,0,0,Afdelingen!$B$24+1,1)</definedName>
    <definedName name="afdelingenf14">OFFSET(Afdelingen!$BB$25,0,0,Afdelingen!$B$24+1,1)</definedName>
    <definedName name="afdelingenf15">OFFSET(Afdelingen!$BC$25,0,0,Afdelingen!$B$24+1,1)</definedName>
    <definedName name="afdelingenf16">OFFSET(Afdelingen!$BD$25,0,0,Afdelingen!$B$24+1,1)</definedName>
    <definedName name="afdelingenf2">OFFSET(Afdelingen!$AP$25,0,0,Afdelingen!$B$24+1,1)</definedName>
    <definedName name="afdelingenf3">OFFSET(Afdelingen!$AQ$25,0,0,Afdelingen!$B$24+1,1)</definedName>
    <definedName name="afdelingenf4">OFFSET(Afdelingen!$AR$25,0,0,Afdelingen!$B$24+1,1)</definedName>
    <definedName name="afdelingenf5">OFFSET(Afdelingen!$AS$25,0,0,Afdelingen!$B$24+1,1)</definedName>
    <definedName name="afdelingenf6">OFFSET(Afdelingen!$AT$25,0,0,Afdelingen!$B$24+1,1)</definedName>
    <definedName name="afdelingenf7">OFFSET(Afdelingen!$AU$25,0,0,Afdelingen!$B$24+1,1)</definedName>
    <definedName name="afdelingenf8">OFFSET(Afdelingen!$AV$25,0,0,Afdelingen!$B$24+1,1)</definedName>
    <definedName name="afdelingenf9">OFFSET(Afdelingen!$AW$25,0,0,Afdelingen!$B$24+1,1)</definedName>
    <definedName name="afdelingeninstroom">OFFSET(Afdelingen!$AI$26,0,0,Afdelingen!$B$24,1)</definedName>
    <definedName name="afdelingenpd1">OFFSET(Afdelingen!$D$26,0,0,Afdelingen!$B$24,1)</definedName>
    <definedName name="afdelingenpd1fte">OFFSET(Afdelingen!$F$26,0,0,Afdelingen!$B$24,1)</definedName>
    <definedName name="afdelingenpd2">OFFSET(Afdelingen!$E$26,0,0,Afdelingen!$B$24,1)</definedName>
    <definedName name="afdelingenpd2fte">OFFSET(Afdelingen!$G$26,0,0,Afdelingen!$B$24,1)</definedName>
    <definedName name="afdelingenuitstroom">OFFSET(Afdelingen!$AH$26,0,0,Afdelingen!$B$24,1)</definedName>
    <definedName name="clienten">OFFSET(Clienten!$C$26,0,0,Clienten!$K$97,1)</definedName>
    <definedName name="clientenpd1">OFFSET(Clienten!$D$26,0,0,Clienten!$K$97,1)</definedName>
    <definedName name="clientenpd2">OFFSET(Clienten!$E$26,0,0,Clienten!$K$97,1)</definedName>
    <definedName name="FG">OFFSET(FunctieGroepen!$C$26,0,0,FunctieGroepen!$C$46,1)</definedName>
    <definedName name="FGdelta">OFFSET(FunctieGroepen!$AJ$26,0,0,FunctieGroepen!$C$46,1)</definedName>
    <definedName name="FGftepd1">OFFSET(FunctieGroepen!$F$26,0,0,FunctieGroepen!$C$46,1)</definedName>
    <definedName name="FGftepd2">OFFSET(FunctieGroepen!$G$26,0,0,FunctieGroepen!$C$46,1)</definedName>
    <definedName name="FGin">OFFSET(FunctieGroepen!$AI$26,0,0,FunctieGroepen!$C$46,1)</definedName>
    <definedName name="FGmdwpd1">OFFSET(FunctieGroepen!$D$26,0,0,FunctieGroepen!$C$46,1)</definedName>
    <definedName name="FGmdwpd2">OFFSET(FunctieGroepen!$E$26,0,0,FunctieGroepen!$C$46,1)</definedName>
    <definedName name="FGuit">OFFSET(FunctieGroepen!$AH$26,0,0,FunctieGroepen!$C$46,1)</definedName>
    <definedName name="functies">OFFSET(Functies!$C$26,0,0,Functies!$B$24,1)</definedName>
    <definedName name="functiesdelta">OFFSET(Functies!$AJ$26,0,0,Functies!$B$24,1)</definedName>
    <definedName name="functiesfmpd1">OFFSET(Functies!$R$26,0,0,Functies!$B$24,1)</definedName>
    <definedName name="functiesfmpd2">OFFSET(Functies!$S$26,0,0,Functies!$B$24,1)</definedName>
    <definedName name="functiesinstroom">OFFSET(Functies!$AI$26,0,0,Functies!$B$24,1)</definedName>
    <definedName name="functiespd1">OFFSET(Functies!$D$26,0,0,Functies!$B$24,1)</definedName>
    <definedName name="functiespd1fte">OFFSET(Functies!$F$26,0,0,Functies!$B$24,1)</definedName>
    <definedName name="functiespd2">OFFSET(Functies!$E$26,0,0,Functies!$B$24,1)</definedName>
    <definedName name="functiespd2fte">OFFSET(Functies!$G$26,0,0,Functies!$B$24,1)</definedName>
    <definedName name="functiesuitstroom">OFFSET(Functies!$AH$26,0,0,Functies!$B$24,1)</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F24" i="32" l="1"/>
</calcChain>
</file>

<file path=xl/sharedStrings.xml><?xml version="1.0" encoding="utf-8"?>
<sst xmlns="http://schemas.openxmlformats.org/spreadsheetml/2006/main" count="6432" uniqueCount="404">
  <si>
    <t>STAMNR</t>
  </si>
  <si>
    <t>ORG</t>
  </si>
  <si>
    <t>FUNCTIE</t>
  </si>
  <si>
    <t>GEBOORTEDATUM</t>
  </si>
  <si>
    <t>DATUMINDNST</t>
  </si>
  <si>
    <t>FTE</t>
  </si>
  <si>
    <t>TYPECONTRACT</t>
  </si>
  <si>
    <t>55+</t>
  </si>
  <si>
    <t>20-25</t>
  </si>
  <si>
    <t>45-50</t>
  </si>
  <si>
    <t>Leeftijdsopbouw</t>
  </si>
  <si>
    <t>leeftijdscategorie</t>
  </si>
  <si>
    <t>25-30</t>
  </si>
  <si>
    <t>30-35</t>
  </si>
  <si>
    <t>35-40</t>
  </si>
  <si>
    <t>40-45</t>
  </si>
  <si>
    <t>50-55</t>
  </si>
  <si>
    <t>55-60</t>
  </si>
  <si>
    <t>60-65</t>
  </si>
  <si>
    <t>65+</t>
  </si>
  <si>
    <t>-20</t>
  </si>
  <si>
    <t># medewerkers</t>
  </si>
  <si>
    <t>datum pd1</t>
  </si>
  <si>
    <t>datum pd2</t>
  </si>
  <si>
    <t>% medewerkers</t>
  </si>
  <si>
    <t>peildatum</t>
  </si>
  <si>
    <t>Dienstjarenopbouw</t>
  </si>
  <si>
    <t>dienstjarencategorie</t>
  </si>
  <si>
    <t>0-1</t>
  </si>
  <si>
    <t>1-3</t>
  </si>
  <si>
    <t>3-5</t>
  </si>
  <si>
    <t>5-10</t>
  </si>
  <si>
    <t>10-16</t>
  </si>
  <si>
    <t>16-25</t>
  </si>
  <si>
    <t>25+</t>
  </si>
  <si>
    <t>Peildatum</t>
  </si>
  <si>
    <t>Aantal medewerkers</t>
  </si>
  <si>
    <t>Aantal fte</t>
  </si>
  <si>
    <t># medewerkers en fte</t>
  </si>
  <si>
    <t>Uitstroom</t>
  </si>
  <si>
    <t>Instroom</t>
  </si>
  <si>
    <t>Leeftijdsopbouw in- en uitstroom</t>
  </si>
  <si>
    <t>Functie</t>
  </si>
  <si>
    <t>Functies</t>
  </si>
  <si>
    <t># fte</t>
  </si>
  <si>
    <t>Functiemix</t>
  </si>
  <si>
    <t>fte %</t>
  </si>
  <si>
    <t>Uitstroom %</t>
  </si>
  <si>
    <t>Instroom %</t>
  </si>
  <si>
    <t>In- en uitstroom per functie</t>
  </si>
  <si>
    <t>In- en uitstroompercentage obv mdw</t>
  </si>
  <si>
    <t xml:space="preserve">-35 </t>
  </si>
  <si>
    <t>35-55</t>
  </si>
  <si>
    <t>% medewerkers per leeftijdscategorie</t>
  </si>
  <si>
    <t>Groen / grijs</t>
  </si>
  <si>
    <t>Gemiddelde leeftijd</t>
  </si>
  <si>
    <t>aantal dienstjaren</t>
  </si>
  <si>
    <t>Gemiddelde dienstjaren</t>
  </si>
  <si>
    <t>Fte per afdeling</t>
  </si>
  <si>
    <t>Afdeling</t>
  </si>
  <si>
    <t>In- en uitstroom per afdeling</t>
  </si>
  <si>
    <t>instroom</t>
  </si>
  <si>
    <t>Totaal</t>
  </si>
  <si>
    <t>uitstroom</t>
  </si>
  <si>
    <t>Dienstjarenopbouw uitstroom</t>
  </si>
  <si>
    <t>delta</t>
  </si>
  <si>
    <t>tot</t>
  </si>
  <si>
    <t>Gemiddelde contractsomvang per functie</t>
  </si>
  <si>
    <t>fte</t>
  </si>
  <si>
    <t>Gemiddelde contractsomvang per afdeling</t>
  </si>
  <si>
    <t># functies</t>
  </si>
  <si>
    <t>vergelijking</t>
  </si>
  <si>
    <t>Mdw per afdeling</t>
  </si>
  <si>
    <t>Mdw per functie</t>
  </si>
  <si>
    <t>pd1data</t>
  </si>
  <si>
    <t>pd2data</t>
  </si>
  <si>
    <t>KPL</t>
  </si>
  <si>
    <t>SCHAAL</t>
  </si>
  <si>
    <t>Aantal medewerkers en fte</t>
  </si>
  <si>
    <t>Gemiddelde fte-omvang</t>
  </si>
  <si>
    <t>In- en uitstroom, uitgesplitst per contracttype</t>
  </si>
  <si>
    <t xml:space="preserve">Verdeling contracttypen </t>
  </si>
  <si>
    <t>Niveau 1 (primair proces)</t>
  </si>
  <si>
    <t>Functiegroepmix</t>
  </si>
  <si>
    <t>Functiegroep</t>
  </si>
  <si>
    <t>In- en uitstroom per functiegroep</t>
  </si>
  <si>
    <t>Peildatum 2</t>
  </si>
  <si>
    <t>Peildatum 1</t>
  </si>
  <si>
    <t>Aantallen</t>
  </si>
  <si>
    <t>Leeftijden</t>
  </si>
  <si>
    <t>Dienstjaren</t>
  </si>
  <si>
    <t>Afdelingen</t>
  </si>
  <si>
    <t>IDU</t>
  </si>
  <si>
    <t>Selectie</t>
  </si>
  <si>
    <t>Overig</t>
  </si>
  <si>
    <t>FunctieGroepen</t>
  </si>
  <si>
    <t>Start</t>
  </si>
  <si>
    <t>Cliënten</t>
  </si>
  <si>
    <t>IDU functies</t>
  </si>
  <si>
    <t>IDU afdelingen</t>
  </si>
  <si>
    <t>PRESTATIE/ZZP-CODE</t>
  </si>
  <si>
    <t>A0001</t>
  </si>
  <si>
    <t>Z031</t>
  </si>
  <si>
    <t>Z041</t>
  </si>
  <si>
    <t>Z061</t>
  </si>
  <si>
    <t>Z051</t>
  </si>
  <si>
    <t>Z025</t>
  </si>
  <si>
    <t>Z053</t>
  </si>
  <si>
    <t>Z063</t>
  </si>
  <si>
    <t>Z015</t>
  </si>
  <si>
    <t>Z995</t>
  </si>
  <si>
    <t>A0002</t>
  </si>
  <si>
    <t>Z073</t>
  </si>
  <si>
    <t>Z083</t>
  </si>
  <si>
    <t>Z081</t>
  </si>
  <si>
    <t>Z110</t>
  </si>
  <si>
    <t>Z043</t>
  </si>
  <si>
    <t>Z071</t>
  </si>
  <si>
    <t>V015</t>
  </si>
  <si>
    <t>V025</t>
  </si>
  <si>
    <t>V031</t>
  </si>
  <si>
    <t>V033</t>
  </si>
  <si>
    <t>V041</t>
  </si>
  <si>
    <t>V043</t>
  </si>
  <si>
    <t>V051</t>
  </si>
  <si>
    <t>V053</t>
  </si>
  <si>
    <t>V061</t>
  </si>
  <si>
    <t>V063</t>
  </si>
  <si>
    <t>V071</t>
  </si>
  <si>
    <t>V073</t>
  </si>
  <si>
    <t>V081</t>
  </si>
  <si>
    <t>V083</t>
  </si>
  <si>
    <t>V095</t>
  </si>
  <si>
    <t>V097</t>
  </si>
  <si>
    <t>V101</t>
  </si>
  <si>
    <t>V103</t>
  </si>
  <si>
    <t>VPT 1VV (excl.BH incl.DB)</t>
  </si>
  <si>
    <t>VPT 2VV (excl.BH incl.DB)</t>
  </si>
  <si>
    <t>Per dag  VPT 3VV excl.BH incl.DB</t>
  </si>
  <si>
    <t>Per dag  VPT 3VV incl.BH incl.DB</t>
  </si>
  <si>
    <t>Per dag  VPT 4VV excl.BH incl.DB</t>
  </si>
  <si>
    <t>Per dag  VPT 4VV incl.BH incl.DB</t>
  </si>
  <si>
    <t>Per dag  VPT 5VV excl.BH incl.DB</t>
  </si>
  <si>
    <t>Per dag  VPT 5VV incl.BH incl.DB</t>
  </si>
  <si>
    <t>Per dag  VPT 6VV excl.BH incl.DB</t>
  </si>
  <si>
    <t>Per dag  VPT 6VV incl.BH incl.DB</t>
  </si>
  <si>
    <t>Per dag  VPT 7VV excl.BH incl.DB</t>
  </si>
  <si>
    <t>Per dag  VPT 7VV incl.BH incl.DB</t>
  </si>
  <si>
    <t>Per dag  VPT 8VV excl.BH incl.DB</t>
  </si>
  <si>
    <t>Per dag  VPT 8VV incl.BH incl.DB</t>
  </si>
  <si>
    <t>Per dag VPT 9VVb excl.BH incl.DB</t>
  </si>
  <si>
    <t>Per dag VPT 9VVb incl.BH incl.DB</t>
  </si>
  <si>
    <t>Per dag  VPT 10VV excl.BH incl.DB</t>
  </si>
  <si>
    <t>Per dag  VPT 10VV incl.BH incl.DB</t>
  </si>
  <si>
    <t>ZZP 1VV (excl.BH incl.DB)</t>
  </si>
  <si>
    <t>ZZP 2VV (excl.BH incl.DB)</t>
  </si>
  <si>
    <t>Per dag ZZP 3VV excl.BH incl.DB</t>
  </si>
  <si>
    <t>Z033</t>
  </si>
  <si>
    <t>Per dag ZZP 3VV incl.BH incl.DB</t>
  </si>
  <si>
    <t>Per dag ZZP 4VV excl.BH incl.DB</t>
  </si>
  <si>
    <t xml:space="preserve">Per dag ZZP 4VV incl.BH incl.DB </t>
  </si>
  <si>
    <t>Per dag ZZP 5VV excl.BH incl.DB</t>
  </si>
  <si>
    <t xml:space="preserve">Per dag ZZP 5VV incl.BH incl.DB </t>
  </si>
  <si>
    <t>Per dag ZZP 6VV excl.BH incl.DB</t>
  </si>
  <si>
    <t xml:space="preserve">Per dag ZZP 6VV incl.BH incl.DB </t>
  </si>
  <si>
    <t>Per dag ZZP 7VV excl.BH incl.DB</t>
  </si>
  <si>
    <t xml:space="preserve">Per dag ZZP 7VV incl.BH incl.DB </t>
  </si>
  <si>
    <t>Per dag ZZP 8VV excl.BH incl.DB</t>
  </si>
  <si>
    <t xml:space="preserve">Per dag ZZP 8VV incl.BH incl.DB </t>
  </si>
  <si>
    <t>Z095</t>
  </si>
  <si>
    <t>Per dag ZZP 9VVb excl.BH incl.DB</t>
  </si>
  <si>
    <t>Z097</t>
  </si>
  <si>
    <t>Per dag ZZP 9VVb incl.BH incl.DB</t>
  </si>
  <si>
    <t>Z101</t>
  </si>
  <si>
    <t xml:space="preserve">Per dag ZZP 10VV excl.BH incl.DB </t>
  </si>
  <si>
    <t>Z103</t>
  </si>
  <si>
    <t xml:space="preserve">Per dag ZZP 10VV incl.BH incl.DB </t>
  </si>
  <si>
    <t>Per dag ZZP crisisopvang V&amp;V met beh.</t>
  </si>
  <si>
    <t>Z916</t>
  </si>
  <si>
    <t xml:space="preserve">Per dag ZZP Mutatiedag V&amp;V zonder beh. </t>
  </si>
  <si>
    <t>Z917</t>
  </si>
  <si>
    <t xml:space="preserve">Per dag ZZP Mutatiedag V&amp;V toel. voor beh. </t>
  </si>
  <si>
    <t>VPT</t>
  </si>
  <si>
    <t>ELV laag</t>
  </si>
  <si>
    <t>ELV hoog</t>
  </si>
  <si>
    <t>Eerste lijns verblijf laag comlex</t>
  </si>
  <si>
    <t>Eerste lijns verblijf hoog complex</t>
  </si>
  <si>
    <t>Verblijfscomp. VV niet geïnd. partner</t>
  </si>
  <si>
    <t>ORG_NIVEAU1</t>
  </si>
  <si>
    <t>ORG_NIVEAU2</t>
  </si>
  <si>
    <t>ORG_NIVEAU3</t>
  </si>
  <si>
    <t>LOCATIE</t>
  </si>
  <si>
    <t>AANTAL CLIËNTEN</t>
  </si>
  <si>
    <t>pers en client koppeling obv</t>
  </si>
  <si>
    <t>rest</t>
  </si>
  <si>
    <t>aantal cliënten</t>
  </si>
  <si>
    <t>Aantal cliënten per code</t>
  </si>
  <si>
    <t>Code</t>
  </si>
  <si>
    <t>Fte/cliënt-ratio zorg</t>
  </si>
  <si>
    <t>Fte/cliënt-ratio totaal</t>
  </si>
  <si>
    <t>Fte/cliënt-ratio</t>
  </si>
  <si>
    <t>Verdeling cliënten</t>
  </si>
  <si>
    <t>Aantal cliënten</t>
  </si>
  <si>
    <t>clienten</t>
  </si>
  <si>
    <t>ZZP &lt;=4</t>
  </si>
  <si>
    <t>ZZP &gt;=5</t>
  </si>
  <si>
    <t>FUNCTIEGROEP*</t>
  </si>
  <si>
    <t>FTE met afdeling/kpl met intra clienten</t>
  </si>
  <si>
    <t>Intra clienten en medewerkers gekoppeld obv afdeling/kpl</t>
  </si>
  <si>
    <t>Niveau 1 - 7 (primair proces) en meewerkend LG gekoppeld</t>
  </si>
  <si>
    <t>Totaal gekoppeld</t>
  </si>
  <si>
    <t>Niveau 1 - 7 (primair proces) en meewerkend LG niet gekoppeld</t>
  </si>
  <si>
    <t>Totaal niet gekoppeld</t>
  </si>
  <si>
    <t>Fte/cliënt-ratio zorg (client en mdw gekoppeld)</t>
  </si>
  <si>
    <t>Fte/cliënt-ratio totaal (client en mdw gekoppeld)</t>
  </si>
  <si>
    <t>niv1</t>
  </si>
  <si>
    <t>niv2</t>
  </si>
  <si>
    <t>niv3</t>
  </si>
  <si>
    <t>kpl</t>
  </si>
  <si>
    <t>locatie</t>
  </si>
  <si>
    <t>org</t>
  </si>
  <si>
    <t>Ondersch.</t>
  </si>
  <si>
    <t>IDU functiesgroepen</t>
  </si>
  <si>
    <t>Z663</t>
  </si>
  <si>
    <t>Z673</t>
  </si>
  <si>
    <t>Z662</t>
  </si>
  <si>
    <t>incl personeel koppeling</t>
  </si>
  <si>
    <t>excl personeel koppeling</t>
  </si>
  <si>
    <t>Z630</t>
  </si>
  <si>
    <t>Z631</t>
  </si>
  <si>
    <t>Z632</t>
  </si>
  <si>
    <t>Z633</t>
  </si>
  <si>
    <t>Z640</t>
  </si>
  <si>
    <t>Z641</t>
  </si>
  <si>
    <t>Z642</t>
  </si>
  <si>
    <t>Z643</t>
  </si>
  <si>
    <t>Z650</t>
  </si>
  <si>
    <t>Z651</t>
  </si>
  <si>
    <t>Z652</t>
  </si>
  <si>
    <t>Z653</t>
  </si>
  <si>
    <t>Z660</t>
  </si>
  <si>
    <t>Z661</t>
  </si>
  <si>
    <t>Z670</t>
  </si>
  <si>
    <t>Z671</t>
  </si>
  <si>
    <t>Z672</t>
  </si>
  <si>
    <t xml:space="preserve">Per dag ZZP 3LG excl.BH excl.DB </t>
  </si>
  <si>
    <t xml:space="preserve">Per dag ZZP 3LG excl.BH incl.DB </t>
  </si>
  <si>
    <t xml:space="preserve">Per dag ZZP 3LG incl.BH excl.DB </t>
  </si>
  <si>
    <t xml:space="preserve">Per dag ZZP 3LG incl.BH incl.DB </t>
  </si>
  <si>
    <t xml:space="preserve">Per dag ZZP 4LG excl.BH excl.DB </t>
  </si>
  <si>
    <t xml:space="preserve">Per dag ZZP 4LG excl.BH incl.DB </t>
  </si>
  <si>
    <t xml:space="preserve">Per dag ZZP 4LG incl.BH excl.DB </t>
  </si>
  <si>
    <t xml:space="preserve">Per dag ZZP 4LG incl.BH incl.DB </t>
  </si>
  <si>
    <t xml:space="preserve">Per dag ZZP 5LG excl.BH excl.DB </t>
  </si>
  <si>
    <t xml:space="preserve">Per dag ZZP 5LG excl.BH incl.DB </t>
  </si>
  <si>
    <t xml:space="preserve">Per dag ZZP 5LG incl.BH excl.DB </t>
  </si>
  <si>
    <t xml:space="preserve">Per dag ZZP 5LG incl.BH incl.DB </t>
  </si>
  <si>
    <t xml:space="preserve">Per dag ZZP 6LG excl.BH excl.DB </t>
  </si>
  <si>
    <t xml:space="preserve">Per dag ZZP 6LG excl.BH incl.DB </t>
  </si>
  <si>
    <t xml:space="preserve">Per dag ZZP 6LG incl.BH excl.DB </t>
  </si>
  <si>
    <t xml:space="preserve">Per dag ZZP 6LG incl.BH incl.DB </t>
  </si>
  <si>
    <t xml:space="preserve">Per dag ZZP 7LG excl.BH excl.DB </t>
  </si>
  <si>
    <t xml:space="preserve">Per dag ZZP 7LG excl.BH incl.DB </t>
  </si>
  <si>
    <t xml:space="preserve">Per dag ZZP 7LG incl.BH excl.DB </t>
  </si>
  <si>
    <t xml:space="preserve">Per dag ZZP 7LG incl.BH incl.DB </t>
  </si>
  <si>
    <t>Aantal cliënten (gekoppeld)</t>
  </si>
  <si>
    <t>Gemiddeld aantal personeelsleden met een arbeidsovereenkomst over de periode</t>
  </si>
  <si>
    <t>Som ingezette fte van personeelsleden met een arbeidsovereenkomst over de periode</t>
  </si>
  <si>
    <t>Meetaspect</t>
  </si>
  <si>
    <t>Definiëring</t>
  </si>
  <si>
    <t>Teller/noemer</t>
  </si>
  <si>
    <t xml:space="preserve">Aantal personeelsleden met een arbeidsovereenkomst voor bepaalde tijd op peilmoment </t>
  </si>
  <si>
    <t>Aantal personeelsleden met een arbeidsovereenkomst op peilmoment</t>
  </si>
  <si>
    <t>% Inzet uitzend-krachten / PNIL</t>
  </si>
  <si>
    <t xml:space="preserve">Som fte ingezette uitzendkrachten/PNIL over de periode </t>
  </si>
  <si>
    <t xml:space="preserve">Som euro’s uitgegeven aan uitzendkrachten/PNIL over de periode </t>
  </si>
  <si>
    <t>Som personeelskosten van personeelsleden met een arbeidsovereenkomst over de periode</t>
  </si>
  <si>
    <t>Gemiddelde contract-omvang</t>
  </si>
  <si>
    <t>% Fte per niveau</t>
  </si>
  <si>
    <t>Leerlingen</t>
  </si>
  <si>
    <t xml:space="preserve">Aantal stagiairs </t>
  </si>
  <si>
    <t>Aantal stagiairs over de periode</t>
  </si>
  <si>
    <t>Aantal vrijwilligers</t>
  </si>
  <si>
    <t>Aantal vrijwilligers over de periode</t>
  </si>
  <si>
    <t>Ziekteverzuim%</t>
  </si>
  <si>
    <t>Verzuim-frequentie</t>
  </si>
  <si>
    <t>Ziekteverzuimpercentage over de periode exclusief zwangerschap. Voor de berekeningswijze wordt de definitie van het CBS/Vernet gevolgd.</t>
  </si>
  <si>
    <t>Verzuimfrequentie over de periode exclusief zwangerschap. Voor de berekeningswijze wordt de definitie van het CBS/Vernet gevolgd.</t>
  </si>
  <si>
    <t>% Instroom</t>
  </si>
  <si>
    <t>% Uitstroom</t>
  </si>
  <si>
    <t>% Doorstroom kwalificatie-niveau</t>
  </si>
  <si>
    <t>Aantal personeelsleden met een arbeidsovereenkomst op peilmoment dat niet werkzaam was als personeelslid met een arbeidsovereenkomst op peilmoment -1 jaar</t>
  </si>
  <si>
    <t>Aantal personeelsleden met een arbeidsovereenkomst op peilmoment -1 jaar dat niet werkzaam is als personeelslid met een arbeidsovereenkomst op peilmoment</t>
  </si>
  <si>
    <t>Aantal personeelsleden met een arbeidsovereenkomst op peilmoment en op peilmoment -1 jaar waarvan het kwalificatieniveau op peilmoment anders is dan op peilmoment -1 jaar</t>
  </si>
  <si>
    <t>Fte zorg / cliënt-ratio</t>
  </si>
  <si>
    <t>Moment 1</t>
  </si>
  <si>
    <t>Moment 2</t>
  </si>
  <si>
    <t>Periode</t>
  </si>
  <si>
    <t>Niveau 1 (Z&amp;W)</t>
  </si>
  <si>
    <t>Niveau 2 (Z&amp;W)</t>
  </si>
  <si>
    <t>Niveau 3 (Z&amp;W)</t>
  </si>
  <si>
    <t>Niveau 4 (Z&amp;W)</t>
  </si>
  <si>
    <t>Niveau 5 (Z&amp;W)</t>
  </si>
  <si>
    <t>Niveau 6 (Z&amp;W)</t>
  </si>
  <si>
    <t>Behandelaren/(para-) medisch</t>
  </si>
  <si>
    <t>Overig zorgpersoneel</t>
  </si>
  <si>
    <t>Aantal personeelsleden met een arbeidsovereenkomst op peilmoment -1 jaar en peilmoment</t>
  </si>
  <si>
    <t>Indicatoren</t>
  </si>
  <si>
    <t>Waarde</t>
  </si>
  <si>
    <t>Som ingezette fte personeelsleden met een arbeidsovereenkomst over de periode met kwalificatieniveau</t>
  </si>
  <si>
    <t>Som ingezette fte’s van personeelsleden met een arbeidsovereenkomst over de periode</t>
  </si>
  <si>
    <t>Som ingezette fte’s personeelsleden met een arbeidsovereenkomst over de periode</t>
  </si>
  <si>
    <t>Thema 9. Aard van de aanstellingen</t>
  </si>
  <si>
    <t>9.4 Aantal fte uitzendkrachten/PNIL ingezet gedurende de periode gedeeld door totaal aantal ingezette fte en /euro’s van personeelsleden gedurende dezelfde periode.</t>
  </si>
  <si>
    <t>9.5 Aantal euro’s uitzendkrachten/PNIL ingezet gedurende de periode gedeeld door totaal aantal ingezette fte en /euro’s van personeelsleden gedurende dezelfde periode.</t>
  </si>
  <si>
    <t>9.6 Som van de fte's van personeelsleden met een arbeidsovereenkomst over de periode gedeeld door gemiddeld aantal personeelsleden met een arbeidsovereenkomst over de periode.</t>
  </si>
  <si>
    <t>Thema 10. Kwalificatieniveaus zorgverleners en vrijwilligers</t>
  </si>
  <si>
    <t xml:space="preserve">10.1 Som van de over de periode ingezette fte’s van personeelsleden van een kwalificatieniveau gedeeld door het totaal aantal ingezette fte's van personeelsleden over de periode. </t>
  </si>
  <si>
    <t>10.2 Aantal stagiairs over de periode.</t>
  </si>
  <si>
    <t>10.3 Aantal vrijwilligers over de periode.</t>
  </si>
  <si>
    <t>Thema 11. Ziekteverzuim</t>
  </si>
  <si>
    <t xml:space="preserve">11.2 CBS/Vernet: De verhouding tussen het aantal verzuimgevallen en het aantal personeelsleden. De meldingsfrequentie wordt omgerekend naar jaarbasis. </t>
  </si>
  <si>
    <t>Thema 12. In-, door-, en uitstroom</t>
  </si>
  <si>
    <t>12.1 Vrij naar CBS: De instroom bestaat uit personen die op peilmoment 1 niet werkzaam zijn als personeelslid in die organisatie, maar dat wel zijn op peilmoment 2. Dit aantal personen, gedeeld door het gemiddelde aantal personeelsleden van peilmoment 1 en 2 is het % instroom.</t>
  </si>
  <si>
    <t>12.2 Vrij naar CBS: De uitstroom bestaat uit personen die op peilmoment 1 wel werkzaam zijn als personeelslid in die organisatie, maar dat niet zijn op peilmoment 2. Dit aantal personen, gedeeld door het gemiddelde aantal personeelsleden van peilmoment 1 en 2 is het % uitstroom.</t>
  </si>
  <si>
    <t>12.3 Vrij naar CBS: De doorstroom bestaat uit personen die op twee opeenvolgende peilmomenten werkzaam zijn als personeelslid in die organisatie, maar wel van kwalificatieniveau zijn gewisseld. Dit aantal personen, gedeeld door het gemiddelde aantal personeelsleden van peilmoment 1 en 2 is het % doorstroom.</t>
  </si>
  <si>
    <t>Thema 13. Ratio personeelskosten / opbrengsten</t>
  </si>
  <si>
    <t xml:space="preserve">13.1 Aantal ingezette fte’s over de periode gedeeld door het aantal cliënten over de periode op een peilmoment. </t>
  </si>
  <si>
    <t>Som ingezette fte personeelsleden met een arbeidsovereenkomst over de periode</t>
  </si>
  <si>
    <t xml:space="preserve">9.1 Aantal personeelsleden </t>
  </si>
  <si>
    <t>9.3 % arbeidsovereenkomst voor bepaalde tijd</t>
  </si>
  <si>
    <t xml:space="preserve">9.2 Aantal fte </t>
  </si>
  <si>
    <t xml:space="preserve">9.4 % fte uitzendkrachten/PNIL </t>
  </si>
  <si>
    <t>9.6 gemiddelde contractomvang</t>
  </si>
  <si>
    <t>10.1 % kwalificatieniveau 1</t>
  </si>
  <si>
    <t>10.1 % kwalificatieniveau 2</t>
  </si>
  <si>
    <t>10.1 % kwalificatieniveau 3</t>
  </si>
  <si>
    <t>10.1 % kwalificatieniveau 4</t>
  </si>
  <si>
    <t>10.1 % kwalificatieniveau 5</t>
  </si>
  <si>
    <t>10.1 % kwalificatieniveau 6</t>
  </si>
  <si>
    <t>10.1 % Behandelaren/(para-) medisch</t>
  </si>
  <si>
    <t>10.1 % Overig zorgpersoneel</t>
  </si>
  <si>
    <t>10.1 % Leerlingen</t>
  </si>
  <si>
    <t>10.2 Aantal stagiairs</t>
  </si>
  <si>
    <t>10.3 Aantal vrijwilligers</t>
  </si>
  <si>
    <t>11.2 Meldingsfrequentie</t>
  </si>
  <si>
    <t>12.1 % instroom personeelsleden</t>
  </si>
  <si>
    <t>12.2 % uitstroom personeelsleden</t>
  </si>
  <si>
    <t>12.3 % doorstroom personeelsleden</t>
  </si>
  <si>
    <t>13.1  fte’s / cliënt-ratio</t>
  </si>
  <si>
    <t xml:space="preserve">9.5 % euro’s uitzendkrachten/PNIL </t>
  </si>
  <si>
    <t>11.1 % Ziekteverzuim</t>
  </si>
  <si>
    <t>Thema / Indicator / Meetaspect</t>
  </si>
  <si>
    <t>Staf/management/overig</t>
  </si>
  <si>
    <t>V</t>
  </si>
  <si>
    <t>T</t>
  </si>
  <si>
    <t>VPH De Leemcule (vervallen)</t>
  </si>
  <si>
    <t>Helpende</t>
  </si>
  <si>
    <t>t</t>
  </si>
  <si>
    <t>v</t>
  </si>
  <si>
    <t>VPH multidisc.team</t>
  </si>
  <si>
    <t>60</t>
  </si>
  <si>
    <t>Conversie</t>
  </si>
  <si>
    <t>Aantal personeelsleden en fte</t>
  </si>
  <si>
    <t>Voorbeeld</t>
  </si>
  <si>
    <t>Huis 1</t>
  </si>
  <si>
    <t>Huis 4</t>
  </si>
  <si>
    <t>Vpk</t>
  </si>
  <si>
    <t>Huis 3</t>
  </si>
  <si>
    <t>Huis 5</t>
  </si>
  <si>
    <t>Huis 6</t>
  </si>
  <si>
    <t>Leerling</t>
  </si>
  <si>
    <t>VIG CV</t>
  </si>
  <si>
    <t>VIG</t>
  </si>
  <si>
    <t>Welzijn B</t>
  </si>
  <si>
    <t>Act.Beg.</t>
  </si>
  <si>
    <t>Huis 7</t>
  </si>
  <si>
    <t>Mdw Welzijn</t>
  </si>
  <si>
    <t>Helpende VP</t>
  </si>
  <si>
    <t>Helpende+</t>
  </si>
  <si>
    <t>Huis 2</t>
  </si>
  <si>
    <t>Afd.Ass.</t>
  </si>
  <si>
    <t>HH5</t>
  </si>
  <si>
    <t>HH2</t>
  </si>
  <si>
    <t>Huishouding</t>
  </si>
  <si>
    <t>HH3</t>
  </si>
  <si>
    <t>HH1</t>
  </si>
  <si>
    <t>Vpk wijk</t>
  </si>
  <si>
    <t>Geest. Verz.</t>
  </si>
  <si>
    <t>Fte per functie. Totaal aantal functies = 13</t>
  </si>
  <si>
    <t>x</t>
  </si>
  <si>
    <t/>
  </si>
  <si>
    <t>Fte per functiegroep</t>
  </si>
  <si>
    <t>Functiemix per afdeling op 1-1-2019</t>
  </si>
  <si>
    <t>verbergen</t>
  </si>
  <si>
    <t>XXXXX</t>
  </si>
  <si>
    <t>XX</t>
  </si>
  <si>
    <t>Dashboard</t>
  </si>
  <si>
    <t>% Personeel met een arbeidsovereenkomst voor bepaalde tijd</t>
  </si>
  <si>
    <t xml:space="preserve">11.1 CBS/Vernet: Het ziekteverzuimpercentage is het totaal aantal ziektedagen van de personeelsleden, in procenten van het totaal aantal beschikbare (werk-/kalender)dagen van de werknemers in de verslagperiode. Het ziekteverzuimpercentage is inclusief het verzuim langer dan een jaar en exclusief zwangerschaps- en bevallingsverlof. </t>
  </si>
  <si>
    <t>9.1 Aantal personeelsleden met een arbeidsovereenkomst over de periode.</t>
  </si>
  <si>
    <t>9.2 Aantal fte met een arbeidsovereenkomst over de periode.</t>
  </si>
  <si>
    <t>9.3 BW art. 667 voor arbeidsovereenkomst voor bepaalde tijd. Aantal personeelsleden met een arbeidsovereenkomst voor bepaalde tijd op een peilmoment gedeeld door het totaal aantal personeelsleden met een arbeidsovereenkomst voor bepaalde en onbepaalde tijd op datzelfde peilmoment.</t>
  </si>
  <si>
    <t>Het aantal cliëntdagen van de Vectiscodes ZZP/VPT 4-10 gedeeld door het totaal aantal dagen in de periode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</si>
</sst>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
    <numFmt numFmtId="166" formatCode="&quot;€&quot;\ #,##0"/>
  </numFmts>
  <fonts count="22" x14ac:knownFonts="1">
    <font>
      <sz val="11"/>
      <color theme="1"/>
      <name val="Calibri"/>
      <family val="2"/>
      <scheme val="minor"/>
    </font>
    <font>
      <sz val="10"/>
      <color theme="1"/>
      <name val="Calibri"/>
      <family val="2"/>
      <scheme val="minor"/>
    </font>
    <font>
      <sz val="11"/>
      <color theme="0"/>
      <name val="Calibri"/>
      <family val="2"/>
      <scheme val="minor"/>
    </font>
    <font>
      <sz val="11"/>
      <color theme="0" tint="-0.14999847407452621"/>
      <name val="Calibri"/>
      <family val="2"/>
      <scheme val="minor"/>
    </font>
    <font>
      <sz val="11"/>
      <color theme="8" tint="-0.499984740745262"/>
      <name val="Calibri"/>
      <family val="2"/>
      <scheme val="minor"/>
    </font>
    <font>
      <b/>
      <sz val="36"/>
      <color theme="0" tint="-0.14999847407452621"/>
      <name val="Calibri"/>
      <family val="2"/>
      <scheme val="minor"/>
    </font>
    <font>
      <b/>
      <sz val="18"/>
      <color theme="8" tint="-0.499984740745262"/>
      <name val="Calibri"/>
      <family val="2"/>
      <scheme val="minor"/>
    </font>
    <font>
      <u/>
      <sz val="11"/>
      <color theme="10"/>
      <name val="Calibri"/>
      <family val="2"/>
      <scheme val="minor"/>
    </font>
    <font>
      <b/>
      <sz val="20"/>
      <color theme="8" tint="-0.499984740745262"/>
      <name val="Calibri"/>
      <family val="2"/>
      <scheme val="minor"/>
    </font>
    <font>
      <b/>
      <sz val="11"/>
      <color theme="0"/>
      <name val="Calibri"/>
      <family val="2"/>
      <scheme val="minor"/>
    </font>
    <font>
      <sz val="11"/>
      <color theme="3" tint="0.39997558519241921"/>
      <name val="Calibri"/>
      <family val="2"/>
      <scheme val="minor"/>
    </font>
    <font>
      <sz val="11"/>
      <color theme="3"/>
      <name val="Calibri"/>
      <family val="2"/>
      <scheme val="minor"/>
    </font>
    <font>
      <sz val="11"/>
      <color theme="4" tint="-0.499984740745262"/>
      <name val="Calibri"/>
      <family val="2"/>
      <scheme val="minor"/>
    </font>
    <font>
      <sz val="11"/>
      <color rgb="FFFF0000"/>
      <name val="Calibri"/>
      <family val="2"/>
      <scheme val="minor"/>
    </font>
    <font>
      <sz val="11"/>
      <color theme="1"/>
      <name val="Calibri"/>
      <family val="2"/>
      <scheme val="minor"/>
    </font>
    <font>
      <b/>
      <sz val="11"/>
      <color theme="1"/>
      <name val="Calibri"/>
      <family val="2"/>
      <scheme val="minor"/>
    </font>
    <font>
      <b/>
      <sz val="10"/>
      <name val="Arial"/>
      <family val="2"/>
    </font>
    <font>
      <b/>
      <sz val="10"/>
      <color theme="1"/>
      <name val="Arial"/>
      <family val="2"/>
    </font>
    <font>
      <sz val="8"/>
      <color rgb="FFFF0000"/>
      <name val="Calibri"/>
      <family val="2"/>
      <scheme val="minor"/>
    </font>
    <font>
      <sz val="8"/>
      <color theme="0"/>
      <name val="Calibri"/>
      <family val="2"/>
      <scheme val="minor"/>
    </font>
    <font>
      <b/>
      <sz val="11"/>
      <color theme="1" tint="0.249977111117893"/>
      <name val="Calibri"/>
      <family val="2"/>
      <scheme val="minor"/>
    </font>
    <font>
      <b/>
      <sz val="26"/>
      <color theme="0"/>
      <name val="Tw Cen MT"/>
      <family val="2"/>
    </font>
  </fonts>
  <fills count="14">
    <fill>
      <patternFill patternType="none"/>
    </fill>
    <fill>
      <patternFill patternType="gray125"/>
    </fill>
    <fill>
      <patternFill patternType="solid">
        <fgColor theme="0"/>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8" tint="0.59996337778862885"/>
        <bgColor indexed="64"/>
      </patternFill>
    </fill>
    <fill>
      <patternFill patternType="solid">
        <fgColor theme="3" tint="0.39997558519241921"/>
        <bgColor indexed="64"/>
      </patternFill>
    </fill>
    <fill>
      <patternFill patternType="solid">
        <fgColor rgb="FFFFFF00"/>
        <bgColor indexed="64"/>
      </patternFill>
    </fill>
    <fill>
      <patternFill patternType="solid">
        <fgColor theme="6" tint="0.79998168889431442"/>
        <bgColor indexed="64"/>
      </patternFill>
    </fill>
    <fill>
      <patternFill patternType="solid">
        <fgColor theme="1" tint="0.249977111117893"/>
        <bgColor indexed="64"/>
      </patternFill>
    </fill>
    <fill>
      <patternFill patternType="solid">
        <fgColor theme="0" tint="-0.249977111117893"/>
        <bgColor indexed="64"/>
      </patternFill>
    </fill>
  </fills>
  <borders count="24">
    <border>
      <left/>
      <right/>
      <top/>
      <bottom/>
      <diagonal/>
    </border>
    <border>
      <left/>
      <right/>
      <top style="thin">
        <color auto="1"/>
      </top>
      <bottom/>
      <diagonal/>
    </border>
    <border>
      <left style="thin">
        <color auto="1"/>
      </left>
      <right/>
      <top/>
      <bottom/>
      <diagonal/>
    </border>
    <border>
      <left style="thin">
        <color auto="1"/>
      </left>
      <right/>
      <top style="thin">
        <color auto="1"/>
      </top>
      <bottom/>
      <diagonal/>
    </border>
    <border>
      <left style="thin">
        <color theme="8" tint="-0.24994659260841701"/>
      </left>
      <right/>
      <top style="thin">
        <color theme="8" tint="-0.24994659260841701"/>
      </top>
      <bottom style="thin">
        <color theme="8" tint="-0.24994659260841701"/>
      </bottom>
      <diagonal/>
    </border>
    <border>
      <left/>
      <right style="thin">
        <color theme="8" tint="-0.24994659260841701"/>
      </right>
      <top style="thin">
        <color theme="8" tint="-0.24994659260841701"/>
      </top>
      <bottom style="thin">
        <color theme="8" tint="-0.24994659260841701"/>
      </bottom>
      <diagonal/>
    </border>
    <border>
      <left/>
      <right/>
      <top/>
      <bottom style="thin">
        <color theme="4" tint="0.39997558519241921"/>
      </bottom>
      <diagonal/>
    </border>
    <border>
      <left style="thick">
        <color rgb="FFFF0000"/>
      </left>
      <right/>
      <top/>
      <bottom/>
      <diagonal/>
    </border>
    <border>
      <left/>
      <right style="thick">
        <color rgb="FFFF0000"/>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diagonal/>
    </border>
    <border>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bottom style="thin">
        <color theme="1" tint="0.499984740745262"/>
      </bottom>
      <diagonal/>
    </border>
    <border>
      <left/>
      <right/>
      <top/>
      <bottom style="thin">
        <color theme="1" tint="0.499984740745262"/>
      </bottom>
      <diagonal/>
    </border>
    <border>
      <left/>
      <right style="thin">
        <color theme="1" tint="0.499984740745262"/>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top/>
      <bottom/>
      <diagonal/>
    </border>
    <border>
      <left/>
      <right style="thin">
        <color theme="1" tint="0.499984740745262"/>
      </right>
      <top/>
      <bottom/>
      <diagonal/>
    </border>
  </borders>
  <cellStyleXfs count="3">
    <xf numFmtId="0" fontId="0" fillId="0" borderId="0"/>
    <xf numFmtId="0" fontId="7" fillId="0" borderId="0" applyNumberFormat="0" applyFill="0" applyBorder="0" applyAlignment="0" applyProtection="0"/>
    <xf numFmtId="0" fontId="14" fillId="0" borderId="0"/>
  </cellStyleXfs>
  <cellXfs count="188">
    <xf numFmtId="0" fontId="0" fillId="0" borderId="0" xfId="0"/>
    <xf numFmtId="0" fontId="0" fillId="0" borderId="0" xfId="0" applyFill="1"/>
    <xf numFmtId="0" fontId="0" fillId="6" borderId="0" xfId="0" applyFill="1"/>
    <xf numFmtId="0" fontId="0" fillId="3" borderId="0" xfId="0" applyFill="1"/>
    <xf numFmtId="0" fontId="0" fillId="6" borderId="1" xfId="0" applyFill="1" applyBorder="1"/>
    <xf numFmtId="0" fontId="0" fillId="4" borderId="2" xfId="0" applyFill="1" applyBorder="1"/>
    <xf numFmtId="0" fontId="1" fillId="0" borderId="0" xfId="0" applyFont="1"/>
    <xf numFmtId="0" fontId="1" fillId="0" borderId="2" xfId="0" applyFont="1" applyBorder="1"/>
    <xf numFmtId="0" fontId="1" fillId="0" borderId="1" xfId="0" applyFont="1" applyBorder="1"/>
    <xf numFmtId="0" fontId="1" fillId="2" borderId="3" xfId="0" applyFont="1" applyFill="1" applyBorder="1"/>
    <xf numFmtId="0" fontId="1" fillId="3" borderId="0" xfId="0" applyFont="1" applyFill="1"/>
    <xf numFmtId="0" fontId="1" fillId="3" borderId="2" xfId="0" applyFont="1" applyFill="1" applyBorder="1"/>
    <xf numFmtId="0" fontId="1" fillId="5" borderId="0" xfId="0" applyFont="1" applyFill="1"/>
    <xf numFmtId="0" fontId="1" fillId="5" borderId="1" xfId="0" applyFont="1" applyFill="1" applyBorder="1"/>
    <xf numFmtId="14" fontId="0" fillId="0" borderId="0" xfId="0" applyNumberFormat="1" applyFill="1"/>
    <xf numFmtId="0" fontId="0" fillId="2" borderId="0" xfId="0" applyFill="1"/>
    <xf numFmtId="0" fontId="3" fillId="2" borderId="0" xfId="0" applyFont="1" applyFill="1"/>
    <xf numFmtId="0" fontId="0" fillId="2" borderId="0" xfId="0" applyFill="1" applyAlignment="1">
      <alignment horizontal="center"/>
    </xf>
    <xf numFmtId="0" fontId="3" fillId="2" borderId="0" xfId="0" quotePrefix="1" applyFont="1" applyFill="1"/>
    <xf numFmtId="0" fontId="2" fillId="2" borderId="0" xfId="0" applyFont="1" applyFill="1"/>
    <xf numFmtId="0" fontId="4" fillId="2" borderId="0" xfId="0" quotePrefix="1" applyFont="1" applyFill="1"/>
    <xf numFmtId="1" fontId="4" fillId="2" borderId="0" xfId="0" applyNumberFormat="1" applyFont="1" applyFill="1"/>
    <xf numFmtId="1" fontId="3" fillId="2" borderId="0" xfId="0" applyNumberFormat="1" applyFont="1" applyFill="1"/>
    <xf numFmtId="0" fontId="4" fillId="2" borderId="0" xfId="0" applyFont="1" applyFill="1" applyAlignment="1">
      <alignment horizontal="center" vertical="center"/>
    </xf>
    <xf numFmtId="0" fontId="0" fillId="2" borderId="0" xfId="0" applyFill="1" applyBorder="1"/>
    <xf numFmtId="0" fontId="0" fillId="2" borderId="0" xfId="0" applyFill="1" applyBorder="1" applyAlignment="1">
      <alignment horizontal="center"/>
    </xf>
    <xf numFmtId="0" fontId="0" fillId="2" borderId="0" xfId="0" applyFill="1" applyAlignment="1"/>
    <xf numFmtId="0" fontId="2" fillId="2" borderId="0" xfId="0" quotePrefix="1" applyFont="1" applyFill="1"/>
    <xf numFmtId="14" fontId="2" fillId="2" borderId="0" xfId="0" applyNumberFormat="1" applyFont="1" applyFill="1"/>
    <xf numFmtId="9" fontId="2" fillId="2" borderId="0" xfId="0" applyNumberFormat="1" applyFont="1" applyFill="1"/>
    <xf numFmtId="0" fontId="2" fillId="2" borderId="0" xfId="0" applyFont="1" applyFill="1" applyAlignment="1">
      <alignment vertical="center"/>
    </xf>
    <xf numFmtId="164" fontId="2" fillId="2" borderId="0" xfId="0" applyNumberFormat="1" applyFont="1" applyFill="1"/>
    <xf numFmtId="0" fontId="2" fillId="2" borderId="0" xfId="0" quotePrefix="1" applyFont="1" applyFill="1" applyAlignment="1">
      <alignment horizontal="center"/>
    </xf>
    <xf numFmtId="2" fontId="2" fillId="2" borderId="0" xfId="0" applyNumberFormat="1" applyFont="1" applyFill="1"/>
    <xf numFmtId="165" fontId="2" fillId="2" borderId="0" xfId="0" quotePrefix="1" applyNumberFormat="1" applyFont="1" applyFill="1"/>
    <xf numFmtId="14" fontId="2" fillId="2" borderId="0" xfId="0" quotePrefix="1" applyNumberFormat="1" applyFont="1" applyFill="1"/>
    <xf numFmtId="165" fontId="2" fillId="2" borderId="0" xfId="0" applyNumberFormat="1" applyFont="1" applyFill="1"/>
    <xf numFmtId="1" fontId="2" fillId="2" borderId="0" xfId="0" applyNumberFormat="1" applyFont="1" applyFill="1"/>
    <xf numFmtId="16" fontId="2" fillId="2" borderId="0" xfId="0" quotePrefix="1" applyNumberFormat="1" applyFont="1" applyFill="1"/>
    <xf numFmtId="0" fontId="2" fillId="2" borderId="0" xfId="0" applyFont="1" applyFill="1" applyAlignment="1">
      <alignment horizontal="center"/>
    </xf>
    <xf numFmtId="0" fontId="10" fillId="2" borderId="0" xfId="0" applyFont="1" applyFill="1"/>
    <xf numFmtId="0" fontId="11" fillId="2" borderId="0" xfId="0" applyFont="1" applyFill="1"/>
    <xf numFmtId="0" fontId="12" fillId="2" borderId="0" xfId="0" applyFont="1" applyFill="1"/>
    <xf numFmtId="0" fontId="13" fillId="2" borderId="0" xfId="0" applyFont="1" applyFill="1"/>
    <xf numFmtId="14" fontId="13" fillId="2" borderId="0" xfId="0" applyNumberFormat="1" applyFont="1" applyFill="1"/>
    <xf numFmtId="164" fontId="13" fillId="2" borderId="0" xfId="0" applyNumberFormat="1" applyFont="1" applyFill="1"/>
    <xf numFmtId="9" fontId="13" fillId="2" borderId="0" xfId="0" applyNumberFormat="1" applyFont="1" applyFill="1"/>
    <xf numFmtId="165" fontId="13" fillId="2" borderId="0" xfId="0" applyNumberFormat="1" applyFont="1" applyFill="1"/>
    <xf numFmtId="1" fontId="2" fillId="2" borderId="0" xfId="0" applyNumberFormat="1" applyFont="1" applyFill="1" applyAlignment="1">
      <alignment horizontal="center"/>
    </xf>
    <xf numFmtId="1" fontId="12" fillId="2" borderId="0" xfId="0" applyNumberFormat="1" applyFont="1" applyFill="1" applyAlignment="1">
      <alignment horizontal="center"/>
    </xf>
    <xf numFmtId="0" fontId="12" fillId="2" borderId="0" xfId="0" quotePrefix="1" applyFont="1" applyFill="1"/>
    <xf numFmtId="10" fontId="2" fillId="2" borderId="0" xfId="0" applyNumberFormat="1" applyFont="1" applyFill="1"/>
    <xf numFmtId="0" fontId="0" fillId="2" borderId="0" xfId="0" applyFill="1" applyAlignment="1">
      <alignment horizontal="center" vertical="center"/>
    </xf>
    <xf numFmtId="0" fontId="6" fillId="2" borderId="0" xfId="0" applyFont="1" applyFill="1" applyAlignment="1">
      <alignment horizontal="center" vertical="center"/>
    </xf>
    <xf numFmtId="0" fontId="4" fillId="2" borderId="0" xfId="0" applyFont="1" applyFill="1" applyAlignment="1">
      <alignment horizontal="center" vertical="center"/>
    </xf>
    <xf numFmtId="0" fontId="16" fillId="0" borderId="0" xfId="0" applyFont="1" applyFill="1"/>
    <xf numFmtId="0" fontId="17" fillId="0" borderId="0" xfId="0" applyFont="1" applyFill="1"/>
    <xf numFmtId="0" fontId="15" fillId="0" borderId="0" xfId="0" applyFont="1"/>
    <xf numFmtId="0" fontId="15" fillId="0" borderId="6" xfId="0" applyFont="1" applyBorder="1"/>
    <xf numFmtId="0" fontId="15" fillId="0" borderId="0" xfId="0" applyFont="1" applyBorder="1"/>
    <xf numFmtId="0" fontId="13" fillId="2" borderId="0" xfId="0" applyFont="1" applyFill="1" applyAlignment="1">
      <alignment horizontal="center"/>
    </xf>
    <xf numFmtId="0" fontId="0" fillId="0" borderId="7" xfId="0" applyFill="1" applyBorder="1"/>
    <xf numFmtId="0" fontId="0" fillId="0" borderId="8" xfId="0" applyFill="1" applyBorder="1"/>
    <xf numFmtId="0" fontId="16" fillId="0" borderId="7" xfId="0" applyFont="1" applyFill="1" applyBorder="1"/>
    <xf numFmtId="0" fontId="0" fillId="0" borderId="7" xfId="0" applyBorder="1"/>
    <xf numFmtId="0" fontId="16" fillId="0" borderId="8" xfId="0" applyFont="1" applyFill="1" applyBorder="1"/>
    <xf numFmtId="0" fontId="0" fillId="0" borderId="8" xfId="0" applyBorder="1"/>
    <xf numFmtId="0" fontId="15" fillId="0" borderId="8" xfId="0" applyNumberFormat="1" applyFont="1" applyBorder="1"/>
    <xf numFmtId="0" fontId="15" fillId="0" borderId="6" xfId="0" applyFont="1" applyFill="1" applyBorder="1"/>
    <xf numFmtId="0" fontId="15" fillId="0" borderId="0" xfId="0" applyFont="1" applyFill="1"/>
    <xf numFmtId="0" fontId="15" fillId="0" borderId="0" xfId="0" applyFont="1" applyFill="1" applyBorder="1"/>
    <xf numFmtId="0" fontId="13" fillId="2" borderId="0" xfId="0" quotePrefix="1" applyFont="1" applyFill="1"/>
    <xf numFmtId="14" fontId="13" fillId="2" borderId="0" xfId="0" quotePrefix="1" applyNumberFormat="1" applyFont="1" applyFill="1"/>
    <xf numFmtId="0" fontId="2" fillId="2" borderId="0" xfId="0" applyFont="1" applyFill="1" applyAlignment="1">
      <alignment horizontal="center" vertical="center"/>
    </xf>
    <xf numFmtId="0" fontId="18" fillId="2" borderId="0" xfId="0" applyFont="1" applyFill="1"/>
    <xf numFmtId="0" fontId="19" fillId="2" borderId="0" xfId="0" applyFont="1" applyFill="1"/>
    <xf numFmtId="0" fontId="19" fillId="2" borderId="0" xfId="0" applyFont="1" applyFill="1" applyAlignment="1">
      <alignment horizontal="left"/>
    </xf>
    <xf numFmtId="14" fontId="2" fillId="2" borderId="0" xfId="0" applyNumberFormat="1" applyFont="1" applyFill="1" applyAlignment="1">
      <alignment horizontal="center"/>
    </xf>
    <xf numFmtId="0" fontId="11" fillId="10" borderId="0" xfId="0" applyFont="1" applyFill="1"/>
    <xf numFmtId="0" fontId="12" fillId="10" borderId="0" xfId="0" applyFont="1" applyFill="1"/>
    <xf numFmtId="0" fontId="0" fillId="10" borderId="0" xfId="0" applyFill="1" applyAlignment="1">
      <alignment horizontal="center"/>
    </xf>
    <xf numFmtId="0" fontId="12" fillId="10" borderId="0" xfId="0" quotePrefix="1" applyFont="1" applyFill="1"/>
    <xf numFmtId="0" fontId="0" fillId="10" borderId="0" xfId="0" applyFill="1"/>
    <xf numFmtId="14" fontId="1" fillId="10" borderId="0" xfId="0" applyNumberFormat="1" applyFont="1" applyFill="1" applyAlignment="1">
      <alignment horizontal="center"/>
    </xf>
    <xf numFmtId="0" fontId="0" fillId="10" borderId="0" xfId="0" applyFill="1" applyAlignment="1">
      <alignment horizontal="center" vertical="center"/>
    </xf>
    <xf numFmtId="0" fontId="0" fillId="2" borderId="0" xfId="0" applyFill="1" applyAlignment="1"/>
    <xf numFmtId="0" fontId="0" fillId="2" borderId="0" xfId="0" applyFill="1" applyAlignment="1">
      <alignment textRotation="90"/>
    </xf>
    <xf numFmtId="9" fontId="0" fillId="2" borderId="0" xfId="0" applyNumberFormat="1" applyFill="1" applyAlignment="1"/>
    <xf numFmtId="0" fontId="0" fillId="2" borderId="0" xfId="0" quotePrefix="1" applyFill="1" applyAlignment="1">
      <alignment textRotation="90"/>
    </xf>
    <xf numFmtId="0" fontId="15" fillId="2" borderId="0" xfId="0" applyFont="1" applyFill="1"/>
    <xf numFmtId="0" fontId="13" fillId="2" borderId="0" xfId="0" applyFont="1" applyFill="1" applyAlignment="1">
      <alignment horizontal="center"/>
    </xf>
    <xf numFmtId="0" fontId="0" fillId="2" borderId="0" xfId="0" applyFill="1" applyAlignment="1">
      <alignment vertical="center"/>
    </xf>
    <xf numFmtId="0" fontId="0" fillId="2" borderId="0" xfId="0" applyFill="1" applyAlignment="1">
      <alignment vertical="center" wrapText="1"/>
    </xf>
    <xf numFmtId="165" fontId="0" fillId="2" borderId="0" xfId="0" applyNumberFormat="1" applyFill="1" applyAlignment="1">
      <alignment vertical="center"/>
    </xf>
    <xf numFmtId="0" fontId="0" fillId="2" borderId="10" xfId="0" applyFill="1" applyBorder="1" applyAlignment="1">
      <alignment vertical="center" wrapText="1"/>
    </xf>
    <xf numFmtId="0" fontId="0" fillId="2" borderId="11" xfId="0" applyFill="1" applyBorder="1" applyAlignment="1">
      <alignment vertical="center" wrapText="1"/>
    </xf>
    <xf numFmtId="1" fontId="0" fillId="2" borderId="11" xfId="0" applyNumberFormat="1" applyFill="1" applyBorder="1" applyAlignment="1">
      <alignment vertical="center"/>
    </xf>
    <xf numFmtId="164" fontId="0" fillId="2" borderId="11" xfId="0" applyNumberFormat="1" applyFill="1" applyBorder="1" applyAlignment="1">
      <alignment vertical="center"/>
    </xf>
    <xf numFmtId="164" fontId="0" fillId="11" borderId="11" xfId="0" applyNumberFormat="1" applyFill="1" applyBorder="1" applyAlignment="1">
      <alignment vertical="center"/>
    </xf>
    <xf numFmtId="164" fontId="0" fillId="2" borderId="12" xfId="0" applyNumberFormat="1" applyFill="1" applyBorder="1" applyAlignment="1">
      <alignment vertical="center"/>
    </xf>
    <xf numFmtId="0" fontId="0" fillId="2" borderId="14" xfId="0" applyFill="1" applyBorder="1" applyAlignment="1">
      <alignment vertical="center" wrapText="1"/>
    </xf>
    <xf numFmtId="0" fontId="0" fillId="2" borderId="14" xfId="0" applyFill="1" applyBorder="1" applyAlignment="1">
      <alignment vertical="center"/>
    </xf>
    <xf numFmtId="164" fontId="0" fillId="11" borderId="14" xfId="0" applyNumberFormat="1" applyFill="1" applyBorder="1" applyAlignment="1">
      <alignment vertical="center"/>
    </xf>
    <xf numFmtId="0" fontId="0" fillId="2" borderId="17" xfId="0" applyFill="1" applyBorder="1" applyAlignment="1">
      <alignment vertical="center"/>
    </xf>
    <xf numFmtId="0" fontId="0" fillId="3" borderId="14" xfId="0" applyFill="1" applyBorder="1" applyAlignment="1">
      <alignment vertical="center"/>
    </xf>
    <xf numFmtId="164" fontId="0" fillId="2" borderId="14" xfId="0" applyNumberFormat="1" applyFill="1" applyBorder="1" applyAlignment="1">
      <alignment vertical="center"/>
    </xf>
    <xf numFmtId="166" fontId="0" fillId="3" borderId="14" xfId="0" applyNumberFormat="1" applyFill="1" applyBorder="1" applyAlignment="1">
      <alignment vertical="center"/>
    </xf>
    <xf numFmtId="0" fontId="0" fillId="2" borderId="9" xfId="0" applyFill="1" applyBorder="1" applyAlignment="1">
      <alignment vertical="center" wrapText="1"/>
    </xf>
    <xf numFmtId="0" fontId="0" fillId="2" borderId="11" xfId="0" applyFill="1" applyBorder="1" applyAlignment="1">
      <alignment vertical="center"/>
    </xf>
    <xf numFmtId="166" fontId="0" fillId="3" borderId="11" xfId="0" applyNumberFormat="1" applyFill="1" applyBorder="1" applyAlignment="1">
      <alignment vertical="center"/>
    </xf>
    <xf numFmtId="0" fontId="20" fillId="13" borderId="22" xfId="0" applyFont="1" applyFill="1" applyBorder="1" applyAlignment="1">
      <alignment vertical="center" wrapText="1"/>
    </xf>
    <xf numFmtId="0" fontId="20" fillId="13" borderId="0" xfId="0" applyFont="1" applyFill="1" applyBorder="1" applyAlignment="1">
      <alignment vertical="center" wrapText="1"/>
    </xf>
    <xf numFmtId="0" fontId="20" fillId="13" borderId="0" xfId="0" applyFont="1" applyFill="1" applyBorder="1" applyAlignment="1">
      <alignment vertical="center"/>
    </xf>
    <xf numFmtId="0" fontId="20" fillId="13" borderId="23" xfId="0" applyFont="1" applyFill="1" applyBorder="1" applyAlignment="1">
      <alignment vertical="center"/>
    </xf>
    <xf numFmtId="0" fontId="0" fillId="2" borderId="15" xfId="0" applyFill="1" applyBorder="1" applyAlignment="1">
      <alignment vertical="center"/>
    </xf>
    <xf numFmtId="0" fontId="0" fillId="2" borderId="0" xfId="0" applyFill="1" applyBorder="1" applyAlignment="1">
      <alignment vertical="center" wrapText="1"/>
    </xf>
    <xf numFmtId="164" fontId="0" fillId="2" borderId="0" xfId="0" applyNumberFormat="1" applyFill="1" applyBorder="1" applyAlignment="1">
      <alignment vertical="center"/>
    </xf>
    <xf numFmtId="164" fontId="0" fillId="11" borderId="0" xfId="0" applyNumberFormat="1" applyFill="1" applyBorder="1" applyAlignment="1">
      <alignment vertical="center"/>
    </xf>
    <xf numFmtId="9" fontId="0" fillId="2" borderId="23" xfId="0" applyNumberFormat="1" applyFill="1" applyBorder="1" applyAlignment="1">
      <alignment vertical="center"/>
    </xf>
    <xf numFmtId="9" fontId="0" fillId="2" borderId="18" xfId="0" applyNumberFormat="1" applyFill="1" applyBorder="1" applyAlignment="1">
      <alignment vertical="center"/>
    </xf>
    <xf numFmtId="1" fontId="0" fillId="3" borderId="11" xfId="0" applyNumberFormat="1" applyFill="1" applyBorder="1" applyAlignment="1">
      <alignment vertical="center"/>
    </xf>
    <xf numFmtId="1" fontId="0" fillId="2" borderId="12" xfId="0" applyNumberFormat="1" applyFill="1" applyBorder="1" applyAlignment="1">
      <alignment vertical="center"/>
    </xf>
    <xf numFmtId="0" fontId="0" fillId="0" borderId="11" xfId="0" applyBorder="1" applyAlignment="1">
      <alignment vertical="center"/>
    </xf>
    <xf numFmtId="165" fontId="0" fillId="3" borderId="11" xfId="0" applyNumberFormat="1" applyFill="1" applyBorder="1" applyAlignment="1">
      <alignment vertical="center"/>
    </xf>
    <xf numFmtId="165" fontId="0" fillId="2" borderId="12" xfId="0" applyNumberFormat="1" applyFill="1" applyBorder="1" applyAlignment="1">
      <alignment vertical="center"/>
    </xf>
    <xf numFmtId="164" fontId="0" fillId="3" borderId="11" xfId="0" applyNumberFormat="1" applyFill="1" applyBorder="1" applyAlignment="1">
      <alignment vertical="center"/>
    </xf>
    <xf numFmtId="0" fontId="0" fillId="2" borderId="0" xfId="0" applyFill="1" applyBorder="1" applyAlignment="1">
      <alignment vertical="center"/>
    </xf>
    <xf numFmtId="164" fontId="0" fillId="2" borderId="0" xfId="0" applyNumberFormat="1" applyFill="1" applyAlignment="1">
      <alignment horizontal="center" vertical="center"/>
    </xf>
    <xf numFmtId="9" fontId="0" fillId="2" borderId="0" xfId="0" applyNumberFormat="1" applyFill="1" applyAlignment="1">
      <alignment horizontal="center" vertical="center"/>
    </xf>
    <xf numFmtId="1" fontId="0" fillId="2" borderId="0" xfId="0" applyNumberFormat="1" applyFill="1" applyAlignment="1">
      <alignment horizontal="center" vertical="center"/>
    </xf>
    <xf numFmtId="165" fontId="0" fillId="2" borderId="0" xfId="0" applyNumberFormat="1" applyFill="1" applyAlignment="1">
      <alignment horizontal="center" vertical="center"/>
    </xf>
    <xf numFmtId="9" fontId="0" fillId="2" borderId="0" xfId="0" applyNumberFormat="1" applyFill="1" applyAlignment="1">
      <alignment horizontal="center" vertical="center" wrapText="1"/>
    </xf>
    <xf numFmtId="164" fontId="0" fillId="2" borderId="0" xfId="0" applyNumberFormat="1" applyFill="1" applyBorder="1" applyAlignment="1">
      <alignment horizontal="center" vertical="center"/>
    </xf>
    <xf numFmtId="9" fontId="0" fillId="2" borderId="0" xfId="0" applyNumberFormat="1" applyFill="1" applyBorder="1" applyAlignment="1">
      <alignment horizontal="center" vertical="center"/>
    </xf>
    <xf numFmtId="1" fontId="0" fillId="2" borderId="17" xfId="0" applyNumberFormat="1" applyFill="1" applyBorder="1" applyAlignment="1">
      <alignment horizontal="center" vertical="center"/>
    </xf>
    <xf numFmtId="9" fontId="0" fillId="2" borderId="14" xfId="0" applyNumberFormat="1" applyFill="1" applyBorder="1" applyAlignment="1">
      <alignment horizontal="center" vertical="center" wrapText="1"/>
    </xf>
    <xf numFmtId="2" fontId="0" fillId="2" borderId="14" xfId="0" applyNumberFormat="1" applyFill="1" applyBorder="1" applyAlignment="1">
      <alignment horizontal="center" vertical="center" wrapText="1"/>
    </xf>
    <xf numFmtId="0" fontId="9" fillId="12" borderId="0" xfId="0" applyFont="1" applyFill="1" applyAlignment="1">
      <alignment vertical="center" wrapText="1"/>
    </xf>
    <xf numFmtId="0" fontId="9" fillId="12" borderId="0" xfId="0" applyFont="1" applyFill="1" applyAlignment="1">
      <alignment horizontal="center" vertical="center"/>
    </xf>
    <xf numFmtId="0" fontId="0" fillId="2" borderId="0" xfId="0" applyFill="1" applyBorder="1" applyAlignment="1">
      <alignment horizontal="center" vertical="center"/>
    </xf>
    <xf numFmtId="1" fontId="0" fillId="2" borderId="0" xfId="0" applyNumberFormat="1" applyFill="1" applyBorder="1" applyAlignment="1">
      <alignment horizontal="center" vertical="center"/>
    </xf>
    <xf numFmtId="9" fontId="0" fillId="2" borderId="0" xfId="0" applyNumberFormat="1" applyFill="1" applyBorder="1" applyAlignment="1">
      <alignment horizontal="center" vertical="center" wrapText="1"/>
    </xf>
    <xf numFmtId="2" fontId="0" fillId="2" borderId="0" xfId="0" applyNumberFormat="1" applyFill="1" applyBorder="1" applyAlignment="1">
      <alignment horizontal="center" vertical="center" wrapText="1"/>
    </xf>
    <xf numFmtId="0" fontId="9" fillId="2" borderId="0" xfId="0" applyFont="1" applyFill="1" applyAlignment="1">
      <alignment horizontal="center" vertical="center"/>
    </xf>
    <xf numFmtId="2" fontId="0" fillId="2" borderId="17" xfId="0" applyNumberFormat="1" applyFill="1" applyBorder="1" applyAlignment="1">
      <alignment horizontal="center" vertical="center"/>
    </xf>
    <xf numFmtId="0" fontId="9" fillId="2" borderId="0" xfId="0" applyFont="1" applyFill="1"/>
    <xf numFmtId="0" fontId="0" fillId="2" borderId="0" xfId="0" quotePrefix="1" applyFont="1" applyFill="1"/>
    <xf numFmtId="0" fontId="15" fillId="0" borderId="8" xfId="0" applyNumberFormat="1" applyFont="1" applyFill="1" applyBorder="1"/>
    <xf numFmtId="0" fontId="0" fillId="0" borderId="8" xfId="0" applyNumberFormat="1" applyFill="1" applyBorder="1"/>
    <xf numFmtId="0" fontId="9" fillId="9" borderId="4" xfId="1" applyFont="1" applyFill="1" applyBorder="1" applyAlignment="1">
      <alignment horizontal="center"/>
    </xf>
    <xf numFmtId="0" fontId="9" fillId="9" borderId="5" xfId="1" applyFont="1" applyFill="1" applyBorder="1" applyAlignment="1">
      <alignment horizontal="center"/>
    </xf>
    <xf numFmtId="0" fontId="0" fillId="2" borderId="0" xfId="0" applyFill="1" applyAlignment="1">
      <alignment horizontal="center"/>
    </xf>
    <xf numFmtId="0" fontId="4" fillId="2" borderId="0" xfId="1" applyFont="1" applyFill="1" applyBorder="1" applyAlignment="1">
      <alignment horizontal="center"/>
    </xf>
    <xf numFmtId="0" fontId="4" fillId="2" borderId="4" xfId="1" applyFont="1" applyFill="1" applyBorder="1" applyAlignment="1">
      <alignment horizontal="center"/>
    </xf>
    <xf numFmtId="0" fontId="4" fillId="2" borderId="5" xfId="1" applyFont="1" applyFill="1" applyBorder="1" applyAlignment="1">
      <alignment horizontal="center"/>
    </xf>
    <xf numFmtId="0" fontId="8" fillId="2" borderId="0" xfId="0" applyFont="1" applyFill="1" applyAlignment="1">
      <alignment vertical="center"/>
    </xf>
    <xf numFmtId="0" fontId="0" fillId="2" borderId="0" xfId="0" applyFill="1" applyAlignment="1"/>
    <xf numFmtId="0" fontId="5" fillId="2" borderId="0" xfId="0" applyFont="1" applyFill="1" applyAlignment="1">
      <alignment horizontal="center" vertical="center" wrapText="1"/>
    </xf>
    <xf numFmtId="0" fontId="0" fillId="4" borderId="0" xfId="0" applyFill="1" applyAlignment="1">
      <alignment textRotation="90"/>
    </xf>
    <xf numFmtId="0" fontId="0" fillId="7" borderId="0" xfId="0" applyFill="1" applyAlignment="1">
      <alignment horizontal="center" vertical="center" textRotation="45"/>
    </xf>
    <xf numFmtId="0" fontId="0" fillId="0" borderId="0" xfId="0" applyAlignment="1">
      <alignment horizontal="center" vertical="center" textRotation="45"/>
    </xf>
    <xf numFmtId="0" fontId="0" fillId="8" borderId="0" xfId="0" applyFill="1" applyAlignment="1">
      <alignment textRotation="90"/>
    </xf>
    <xf numFmtId="0" fontId="0" fillId="2" borderId="0" xfId="0" applyFill="1" applyBorder="1" applyAlignment="1">
      <alignment horizontal="center"/>
    </xf>
    <xf numFmtId="0" fontId="13" fillId="2" borderId="0" xfId="0" applyFont="1" applyFill="1" applyAlignment="1">
      <alignment horizontal="center"/>
    </xf>
    <xf numFmtId="0" fontId="0" fillId="2" borderId="10" xfId="0" applyFill="1" applyBorder="1" applyAlignment="1">
      <alignment vertical="center" wrapText="1"/>
    </xf>
    <xf numFmtId="0" fontId="0" fillId="0" borderId="11" xfId="0" applyBorder="1" applyAlignment="1">
      <alignment vertical="center" wrapText="1"/>
    </xf>
    <xf numFmtId="0" fontId="0" fillId="2" borderId="13" xfId="0" applyFill="1" applyBorder="1" applyAlignment="1">
      <alignment vertical="center" wrapText="1"/>
    </xf>
    <xf numFmtId="0" fontId="0" fillId="2" borderId="16" xfId="0" applyFill="1" applyBorder="1" applyAlignment="1">
      <alignment vertical="center" wrapText="1"/>
    </xf>
    <xf numFmtId="0" fontId="0" fillId="2" borderId="11" xfId="0" applyFill="1" applyBorder="1" applyAlignment="1">
      <alignment vertical="center" wrapText="1"/>
    </xf>
    <xf numFmtId="0" fontId="0" fillId="0" borderId="14" xfId="0" applyBorder="1" applyAlignment="1">
      <alignment vertical="center" wrapText="1"/>
    </xf>
    <xf numFmtId="0" fontId="0" fillId="0" borderId="17" xfId="0" applyBorder="1" applyAlignment="1">
      <alignment vertical="center" wrapText="1"/>
    </xf>
    <xf numFmtId="0" fontId="0" fillId="2" borderId="19" xfId="0" applyFill="1" applyBorder="1" applyAlignment="1">
      <alignment vertical="center" wrapText="1"/>
    </xf>
    <xf numFmtId="0" fontId="0" fillId="0" borderId="21" xfId="0" applyBorder="1" applyAlignment="1">
      <alignment vertical="center" wrapText="1"/>
    </xf>
    <xf numFmtId="9" fontId="0" fillId="2" borderId="15" xfId="0" applyNumberFormat="1" applyFill="1" applyBorder="1" applyAlignment="1">
      <alignment vertical="center"/>
    </xf>
    <xf numFmtId="9" fontId="0" fillId="2" borderId="18" xfId="0" applyNumberFormat="1" applyFill="1" applyBorder="1" applyAlignment="1">
      <alignment vertical="center"/>
    </xf>
    <xf numFmtId="2" fontId="0" fillId="2" borderId="15" xfId="0" applyNumberFormat="1" applyFill="1" applyBorder="1" applyAlignment="1">
      <alignment vertical="center"/>
    </xf>
    <xf numFmtId="0" fontId="0" fillId="2" borderId="18" xfId="0" applyFill="1" applyBorder="1" applyAlignment="1">
      <alignment vertical="center"/>
    </xf>
    <xf numFmtId="0" fontId="9" fillId="12" borderId="13" xfId="0" applyFont="1" applyFill="1" applyBorder="1" applyAlignment="1">
      <alignment vertical="center" wrapText="1"/>
    </xf>
    <xf numFmtId="0" fontId="9" fillId="12" borderId="14" xfId="0" applyFont="1" applyFill="1" applyBorder="1" applyAlignment="1">
      <alignment vertical="center"/>
    </xf>
    <xf numFmtId="0" fontId="9" fillId="12" borderId="15" xfId="0" applyFont="1" applyFill="1" applyBorder="1" applyAlignment="1">
      <alignment vertical="center"/>
    </xf>
    <xf numFmtId="2" fontId="0" fillId="2" borderId="18" xfId="0" applyNumberFormat="1" applyFill="1" applyBorder="1" applyAlignment="1">
      <alignment vertical="center"/>
    </xf>
    <xf numFmtId="0" fontId="0" fillId="2" borderId="9" xfId="0" applyFill="1" applyBorder="1" applyAlignment="1">
      <alignment vertical="center" wrapText="1"/>
    </xf>
    <xf numFmtId="0" fontId="0" fillId="2" borderId="20" xfId="0" applyFill="1" applyBorder="1" applyAlignment="1">
      <alignment vertical="center" wrapText="1"/>
    </xf>
    <xf numFmtId="0" fontId="0" fillId="2" borderId="21" xfId="0" applyFill="1" applyBorder="1" applyAlignment="1">
      <alignment vertical="center" wrapText="1"/>
    </xf>
    <xf numFmtId="0" fontId="0" fillId="2" borderId="22" xfId="0" applyFill="1" applyBorder="1" applyAlignment="1">
      <alignment vertical="center" wrapText="1"/>
    </xf>
    <xf numFmtId="0" fontId="0" fillId="0" borderId="0" xfId="0" applyAlignment="1">
      <alignment vertical="center" wrapText="1"/>
    </xf>
    <xf numFmtId="0" fontId="21" fillId="2" borderId="0" xfId="0" applyFont="1" applyFill="1" applyAlignment="1">
      <alignment horizontal="center" vertical="center"/>
    </xf>
    <xf numFmtId="0" fontId="21" fillId="0" borderId="0" xfId="0" applyFont="1" applyAlignment="1">
      <alignment horizontal="center" vertical="center"/>
    </xf>
  </cellXfs>
  <cellStyles count="3">
    <cellStyle name="Hyperlink" xfId="1" builtinId="8"/>
    <cellStyle name="Standaard" xfId="0" builtinId="0"/>
    <cellStyle name="Standaard 3" xfId="2" xr:uid="{6A3A39E5-1D9E-461B-ABCF-30C8A05F9169}"/>
  </cellStyles>
  <dxfs count="0"/>
  <tableStyles count="0" defaultTableStyle="TableStyleMedium2" defaultPivotStyle="PivotStyleLight16"/>
  <colors>
    <mruColors>
      <color rgb="FFF6CEF4"/>
      <color rgb="FFED9DE9"/>
      <color rgb="FFF8DCF7"/>
      <color rgb="FFF9DFF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5.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26.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27.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Aantallen!$D$1</c:f>
          <c:strCache>
            <c:ptCount val="1"/>
            <c:pt idx="0">
              <c:v>Aantal medewerkers en fte</c:v>
            </c:pt>
          </c:strCache>
        </c:strRef>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nl-NL"/>
        </a:p>
      </c:txPr>
    </c:title>
    <c:autoTitleDeleted val="0"/>
    <c:plotArea>
      <c:layout>
        <c:manualLayout>
          <c:layoutTarget val="inner"/>
          <c:xMode val="edge"/>
          <c:yMode val="edge"/>
          <c:x val="0.11162710878417685"/>
          <c:y val="9.5948041566746592E-2"/>
          <c:w val="0.86620884235020357"/>
          <c:h val="0.72731015187849724"/>
        </c:manualLayout>
      </c:layout>
      <c:barChart>
        <c:barDir val="col"/>
        <c:grouping val="clustered"/>
        <c:varyColors val="0"/>
        <c:ser>
          <c:idx val="1"/>
          <c:order val="1"/>
          <c:tx>
            <c:strRef>
              <c:f>Aantallen!$H$5</c:f>
              <c:strCache>
                <c:ptCount val="1"/>
                <c:pt idx="0">
                  <c:v>Aantal fte</c:v>
                </c:pt>
              </c:strCache>
            </c:strRef>
          </c:tx>
          <c:spPr>
            <a:solidFill>
              <a:schemeClr val="accent6">
                <a:lumMod val="75000"/>
              </a:schemeClr>
            </a:solidFill>
            <a:ln>
              <a:noFill/>
            </a:ln>
            <a:effectLst/>
          </c:spPr>
          <c:invertIfNegative val="0"/>
          <c:dLbls>
            <c:spPr>
              <a:noFill/>
              <a:ln>
                <a:noFill/>
              </a:ln>
              <a:effectLst/>
            </c:spPr>
            <c:txPr>
              <a:bodyPr rot="0" spcFirstLastPara="1" vertOverflow="ellipsis" vert="horz" wrap="square" anchor="ctr" anchorCtr="1"/>
              <a:lstStyle/>
              <a:p>
                <a:pPr>
                  <a:defRPr sz="1000" b="0" i="0" u="none" strike="noStrike" kern="1200" baseline="0">
                    <a:solidFill>
                      <a:schemeClr val="tx1">
                        <a:lumMod val="75000"/>
                        <a:lumOff val="25000"/>
                      </a:schemeClr>
                    </a:solidFill>
                    <a:latin typeface="+mn-lt"/>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Aantallen!#REF!</c:f>
            </c:multiLvlStrRef>
          </c:cat>
          <c:val>
            <c:numRef>
              <c:f>Aantallen!$I$5:$J$5</c:f>
              <c:numCache>
                <c:formatCode>0.0</c:formatCode>
                <c:ptCount val="2"/>
                <c:pt idx="0">
                  <c:v>69.083333333333314</c:v>
                </c:pt>
                <c:pt idx="1">
                  <c:v>71.638888888888857</c:v>
                </c:pt>
              </c:numCache>
            </c:numRef>
          </c:val>
          <c:extLst>
            <c:ext xmlns:c16="http://schemas.microsoft.com/office/drawing/2014/chart" uri="{C3380CC4-5D6E-409C-BE32-E72D297353CC}">
              <c16:uniqueId val="{00000001-4D1B-426C-98E4-C6D2ED26F7B7}"/>
            </c:ext>
          </c:extLst>
        </c:ser>
        <c:dLbls>
          <c:showLegendKey val="0"/>
          <c:showVal val="0"/>
          <c:showCatName val="0"/>
          <c:showSerName val="0"/>
          <c:showPercent val="0"/>
          <c:showBubbleSize val="0"/>
        </c:dLbls>
        <c:gapWidth val="219"/>
        <c:overlap val="-27"/>
        <c:axId val="632489088"/>
        <c:axId val="632489744"/>
      </c:barChart>
      <c:lineChart>
        <c:grouping val="stacked"/>
        <c:varyColors val="0"/>
        <c:ser>
          <c:idx val="0"/>
          <c:order val="0"/>
          <c:tx>
            <c:strRef>
              <c:f>Aantallen!$H$4</c:f>
              <c:strCache>
                <c:ptCount val="1"/>
                <c:pt idx="0">
                  <c:v>Aantal medewerkers</c:v>
                </c:pt>
              </c:strCache>
            </c:strRef>
          </c:tx>
          <c:spPr>
            <a:ln w="28575" cap="rnd">
              <a:solidFill>
                <a:schemeClr val="accent5"/>
              </a:solidFill>
              <a:round/>
            </a:ln>
            <a:effectLst/>
          </c:spPr>
          <c:marker>
            <c:symbol val="circle"/>
            <c:size val="5"/>
            <c:spPr>
              <a:solidFill>
                <a:schemeClr val="accent5"/>
              </a:solidFill>
              <a:ln w="9525">
                <a:solidFill>
                  <a:schemeClr val="accent5"/>
                </a:solidFill>
              </a:ln>
              <a:effectLst/>
            </c:spPr>
          </c:marker>
          <c:dLbls>
            <c:dLbl>
              <c:idx val="0"/>
              <c:layout>
                <c:manualLayout>
                  <c:x val="-4.1666675780112815E-2"/>
                  <c:y val="-3.778337156792364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4D1B-426C-98E4-C6D2ED26F7B7}"/>
                </c:ext>
              </c:extLst>
            </c:dLbl>
            <c:dLbl>
              <c:idx val="1"/>
              <c:layout>
                <c:manualLayout>
                  <c:x val="-4.444445416545377E-2"/>
                  <c:y val="-3.778337156792364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4D1B-426C-98E4-C6D2ED26F7B7}"/>
                </c:ext>
              </c:extLst>
            </c:dLbl>
            <c:spPr>
              <a:noFill/>
              <a:ln>
                <a:noFill/>
              </a:ln>
              <a:effectLst/>
            </c:spPr>
            <c:txPr>
              <a:bodyPr rot="0" spcFirstLastPara="1" vertOverflow="ellipsis" vert="horz" wrap="square" anchor="ctr" anchorCtr="1"/>
              <a:lstStyle/>
              <a:p>
                <a:pPr>
                  <a:defRPr sz="1000" b="0" i="0" u="none" strike="noStrike" kern="1200" baseline="0">
                    <a:solidFill>
                      <a:schemeClr val="tx1">
                        <a:lumMod val="75000"/>
                        <a:lumOff val="25000"/>
                      </a:schemeClr>
                    </a:solidFill>
                    <a:latin typeface="+mn-lt"/>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Aantallen!$I$3:$J$3</c:f>
              <c:numCache>
                <c:formatCode>m/d/yyyy</c:formatCode>
                <c:ptCount val="2"/>
                <c:pt idx="0">
                  <c:v>43101</c:v>
                </c:pt>
                <c:pt idx="1">
                  <c:v>43466</c:v>
                </c:pt>
              </c:numCache>
            </c:numRef>
          </c:cat>
          <c:val>
            <c:numRef>
              <c:f>Aantallen!$I$4:$J$4</c:f>
              <c:numCache>
                <c:formatCode>General</c:formatCode>
                <c:ptCount val="2"/>
                <c:pt idx="0">
                  <c:v>148</c:v>
                </c:pt>
                <c:pt idx="1">
                  <c:v>149</c:v>
                </c:pt>
              </c:numCache>
            </c:numRef>
          </c:val>
          <c:smooth val="0"/>
          <c:extLst>
            <c:ext xmlns:c16="http://schemas.microsoft.com/office/drawing/2014/chart" uri="{C3380CC4-5D6E-409C-BE32-E72D297353CC}">
              <c16:uniqueId val="{00000000-4D1B-426C-98E4-C6D2ED26F7B7}"/>
            </c:ext>
          </c:extLst>
        </c:ser>
        <c:dLbls>
          <c:showLegendKey val="0"/>
          <c:showVal val="0"/>
          <c:showCatName val="0"/>
          <c:showSerName val="0"/>
          <c:showPercent val="0"/>
          <c:showBubbleSize val="0"/>
        </c:dLbls>
        <c:marker val="1"/>
        <c:smooth val="0"/>
        <c:axId val="632489088"/>
        <c:axId val="632489744"/>
      </c:lineChart>
      <c:catAx>
        <c:axId val="632489088"/>
        <c:scaling>
          <c:orientation val="minMax"/>
        </c:scaling>
        <c:delete val="0"/>
        <c:axPos val="b"/>
        <c:title>
          <c:tx>
            <c:strRef>
              <c:f>Aantallen!$H$3</c:f>
              <c:strCache>
                <c:ptCount val="1"/>
                <c:pt idx="0">
                  <c:v>Peildatum</c:v>
                </c:pt>
              </c:strCache>
            </c:strRef>
          </c:tx>
          <c:layout>
            <c:manualLayout>
              <c:xMode val="edge"/>
              <c:yMode val="edge"/>
              <c:x val="0.47870855148342067"/>
              <c:y val="0.87800779376498783"/>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title>
        <c:numFmt formatCode="m/d/yy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crossAx val="632489744"/>
        <c:crosses val="autoZero"/>
        <c:auto val="0"/>
        <c:lblAlgn val="ctr"/>
        <c:lblOffset val="100"/>
        <c:noMultiLvlLbl val="1"/>
      </c:catAx>
      <c:valAx>
        <c:axId val="632489744"/>
        <c:scaling>
          <c:orientation val="minMax"/>
        </c:scaling>
        <c:delete val="0"/>
        <c:axPos val="l"/>
        <c:majorGridlines>
          <c:spPr>
            <a:ln w="9525" cap="flat" cmpd="sng" algn="ctr">
              <a:solidFill>
                <a:schemeClr val="bg1">
                  <a:lumMod val="85000"/>
                </a:schemeClr>
              </a:solidFill>
              <a:prstDash val="dash"/>
              <a:round/>
            </a:ln>
            <a:effectLst/>
          </c:spPr>
        </c:majorGridlines>
        <c:title>
          <c:tx>
            <c:strRef>
              <c:f>Aantallen!$H$1</c:f>
              <c:strCache>
                <c:ptCount val="1"/>
                <c:pt idx="0">
                  <c:v># medewerkers en fte</c:v>
                </c:pt>
              </c:strCache>
            </c:strRef>
          </c:tx>
          <c:layout>
            <c:manualLayout>
              <c:xMode val="edge"/>
              <c:yMode val="edge"/>
              <c:x val="1.2929028504944736E-2"/>
              <c:y val="0.32381534772182252"/>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crossAx val="63248908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legend>
    <c:plotVisOnly val="1"/>
    <c:dispBlanksAs val="gap"/>
    <c:showDLblsOverMax val="0"/>
  </c:chart>
  <c:spPr>
    <a:solidFill>
      <a:schemeClr val="bg1"/>
    </a:solidFill>
    <a:ln w="9525" cap="flat" cmpd="sng" algn="ctr">
      <a:solidFill>
        <a:schemeClr val="accent1"/>
      </a:solidFill>
      <a:round/>
    </a:ln>
    <a:effectLst/>
  </c:spPr>
  <c:txPr>
    <a:bodyPr/>
    <a:lstStyle/>
    <a:p>
      <a:pPr>
        <a:defRPr sz="1000"/>
      </a:pPr>
      <a:endParaRPr lang="nl-NL"/>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Dienstjaren!$D$23</c:f>
          <c:strCache>
            <c:ptCount val="1"/>
            <c:pt idx="0">
              <c:v>Dienstjarenopbouw uitstroom</c:v>
            </c:pt>
          </c:strCache>
        </c:strRef>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nl-NL"/>
        </a:p>
      </c:txPr>
    </c:title>
    <c:autoTitleDeleted val="0"/>
    <c:plotArea>
      <c:layout>
        <c:manualLayout>
          <c:layoutTarget val="inner"/>
          <c:xMode val="edge"/>
          <c:yMode val="edge"/>
          <c:x val="0.11770375218150088"/>
          <c:y val="9.5948041566746606E-2"/>
          <c:w val="0.86197920302501452"/>
          <c:h val="0.72223421262989607"/>
        </c:manualLayout>
      </c:layout>
      <c:barChart>
        <c:barDir val="col"/>
        <c:grouping val="clustered"/>
        <c:varyColors val="0"/>
        <c:ser>
          <c:idx val="0"/>
          <c:order val="0"/>
          <c:tx>
            <c:strRef>
              <c:f>Dienstjaren!$K$25</c:f>
              <c:strCache>
                <c:ptCount val="1"/>
                <c:pt idx="0">
                  <c:v>Uitstroom</c:v>
                </c:pt>
              </c:strCache>
            </c:strRef>
          </c:tx>
          <c:spPr>
            <a:solidFill>
              <a:schemeClr val="accent5"/>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accent5">
                        <a:lumMod val="50000"/>
                      </a:schemeClr>
                    </a:solidFill>
                    <a:latin typeface="+mn-lt"/>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Dienstjaren!$H$26:$H$32</c:f>
              <c:strCache>
                <c:ptCount val="7"/>
                <c:pt idx="0">
                  <c:v>0-1</c:v>
                </c:pt>
                <c:pt idx="1">
                  <c:v>1-3</c:v>
                </c:pt>
                <c:pt idx="2">
                  <c:v>3-5</c:v>
                </c:pt>
                <c:pt idx="3">
                  <c:v>5-10</c:v>
                </c:pt>
                <c:pt idx="4">
                  <c:v>10-16</c:v>
                </c:pt>
                <c:pt idx="5">
                  <c:v>16-25</c:v>
                </c:pt>
                <c:pt idx="6">
                  <c:v>25+</c:v>
                </c:pt>
              </c:strCache>
            </c:strRef>
          </c:cat>
          <c:val>
            <c:numRef>
              <c:f>Dienstjaren!$K$26:$K$32</c:f>
              <c:numCache>
                <c:formatCode>0%</c:formatCode>
                <c:ptCount val="7"/>
                <c:pt idx="0">
                  <c:v>2.9411764705882353E-2</c:v>
                </c:pt>
                <c:pt idx="1">
                  <c:v>0.35294117647058826</c:v>
                </c:pt>
                <c:pt idx="2">
                  <c:v>5.8823529411764705E-2</c:v>
                </c:pt>
                <c:pt idx="3">
                  <c:v>0.3235294117647059</c:v>
                </c:pt>
                <c:pt idx="4">
                  <c:v>0.11764705882352941</c:v>
                </c:pt>
                <c:pt idx="5">
                  <c:v>0.11764705882352941</c:v>
                </c:pt>
                <c:pt idx="6">
                  <c:v>0</c:v>
                </c:pt>
              </c:numCache>
            </c:numRef>
          </c:val>
          <c:extLst>
            <c:ext xmlns:c16="http://schemas.microsoft.com/office/drawing/2014/chart" uri="{C3380CC4-5D6E-409C-BE32-E72D297353CC}">
              <c16:uniqueId val="{00000000-C461-4E61-B9D4-F1E13DC1F396}"/>
            </c:ext>
          </c:extLst>
        </c:ser>
        <c:dLbls>
          <c:showLegendKey val="0"/>
          <c:showVal val="0"/>
          <c:showCatName val="0"/>
          <c:showSerName val="0"/>
          <c:showPercent val="0"/>
          <c:showBubbleSize val="0"/>
        </c:dLbls>
        <c:gapWidth val="219"/>
        <c:overlap val="-27"/>
        <c:axId val="632489088"/>
        <c:axId val="632489744"/>
      </c:barChart>
      <c:catAx>
        <c:axId val="632489088"/>
        <c:scaling>
          <c:orientation val="minMax"/>
        </c:scaling>
        <c:delete val="0"/>
        <c:axPos val="b"/>
        <c:title>
          <c:tx>
            <c:strRef>
              <c:f>Dienstjaren!$H$3</c:f>
              <c:strCache>
                <c:ptCount val="1"/>
                <c:pt idx="0">
                  <c:v>dienstjarencategorie</c:v>
                </c:pt>
              </c:strCache>
            </c:strRef>
          </c:tx>
          <c:layout>
            <c:manualLayout>
              <c:xMode val="edge"/>
              <c:yMode val="edge"/>
              <c:x val="0.41582300756253637"/>
              <c:y val="0.88167166266986408"/>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crossAx val="632489744"/>
        <c:crosses val="autoZero"/>
        <c:auto val="1"/>
        <c:lblAlgn val="ctr"/>
        <c:lblOffset val="100"/>
        <c:noMultiLvlLbl val="0"/>
      </c:catAx>
      <c:valAx>
        <c:axId val="632489744"/>
        <c:scaling>
          <c:orientation val="minMax"/>
        </c:scaling>
        <c:delete val="0"/>
        <c:axPos val="l"/>
        <c:majorGridlines>
          <c:spPr>
            <a:ln w="9525" cap="flat" cmpd="sng" algn="ctr">
              <a:solidFill>
                <a:schemeClr val="bg1">
                  <a:lumMod val="85000"/>
                </a:schemeClr>
              </a:solidFill>
              <a:prstDash val="dash"/>
              <a:round/>
            </a:ln>
            <a:effectLst/>
          </c:spPr>
        </c:majorGridlines>
        <c:title>
          <c:tx>
            <c:strRef>
              <c:f>Leeftijden!$K$1</c:f>
              <c:strCache>
                <c:ptCount val="1"/>
                <c:pt idx="0">
                  <c:v>% medewerkers</c:v>
                </c:pt>
              </c:strCache>
            </c:strRef>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crossAx val="63248908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legend>
    <c:plotVisOnly val="1"/>
    <c:dispBlanksAs val="gap"/>
    <c:showDLblsOverMax val="0"/>
  </c:chart>
  <c:spPr>
    <a:solidFill>
      <a:schemeClr val="bg1"/>
    </a:solidFill>
    <a:ln w="9525" cap="flat" cmpd="sng" algn="ctr">
      <a:solidFill>
        <a:schemeClr val="accent1"/>
      </a:solidFill>
      <a:round/>
    </a:ln>
    <a:effectLst/>
  </c:spPr>
  <c:txPr>
    <a:bodyPr/>
    <a:lstStyle/>
    <a:p>
      <a:pPr>
        <a:defRPr sz="1000"/>
      </a:pPr>
      <a:endParaRPr lang="nl-NL"/>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Dienstjaren!$H$17</c:f>
          <c:strCache>
            <c:ptCount val="1"/>
            <c:pt idx="0">
              <c:v>Gemiddelde dienstjaren</c:v>
            </c:pt>
          </c:strCache>
        </c:strRef>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nl-NL"/>
        </a:p>
      </c:txPr>
    </c:title>
    <c:autoTitleDeleted val="0"/>
    <c:plotArea>
      <c:layout>
        <c:manualLayout>
          <c:layoutTarget val="inner"/>
          <c:xMode val="edge"/>
          <c:yMode val="edge"/>
          <c:x val="9.2879885526452224E-2"/>
          <c:y val="9.3473621103117507E-2"/>
          <c:w val="0.87922991262796868"/>
          <c:h val="0.77114248601119106"/>
        </c:manualLayout>
      </c:layout>
      <c:barChart>
        <c:barDir val="col"/>
        <c:grouping val="clustered"/>
        <c:varyColors val="0"/>
        <c:ser>
          <c:idx val="0"/>
          <c:order val="0"/>
          <c:tx>
            <c:strRef>
              <c:f>Dienstjaren!$H$17</c:f>
              <c:strCache>
                <c:ptCount val="1"/>
                <c:pt idx="0">
                  <c:v>Gemiddelde dienstjaren</c:v>
                </c:pt>
              </c:strCache>
            </c:strRef>
          </c:tx>
          <c:spPr>
            <a:solidFill>
              <a:schemeClr val="accent1"/>
            </a:solidFill>
            <a:ln>
              <a:noFill/>
            </a:ln>
            <a:effectLst/>
          </c:spPr>
          <c:invertIfNegative val="0"/>
          <c:dPt>
            <c:idx val="0"/>
            <c:invertIfNegative val="0"/>
            <c:bubble3D val="0"/>
            <c:spPr>
              <a:solidFill>
                <a:schemeClr val="accent5"/>
              </a:solidFill>
              <a:ln>
                <a:noFill/>
              </a:ln>
              <a:effectLst/>
            </c:spPr>
            <c:extLst>
              <c:ext xmlns:c16="http://schemas.microsoft.com/office/drawing/2014/chart" uri="{C3380CC4-5D6E-409C-BE32-E72D297353CC}">
                <c16:uniqueId val="{00000001-1F91-45D0-8E0F-168D3CB35F78}"/>
              </c:ext>
            </c:extLst>
          </c:dPt>
          <c:dPt>
            <c:idx val="1"/>
            <c:invertIfNegative val="0"/>
            <c:bubble3D val="0"/>
            <c:spPr>
              <a:solidFill>
                <a:schemeClr val="accent6">
                  <a:lumMod val="75000"/>
                </a:schemeClr>
              </a:solidFill>
              <a:ln>
                <a:noFill/>
              </a:ln>
              <a:effectLst/>
            </c:spPr>
            <c:extLst>
              <c:ext xmlns:c16="http://schemas.microsoft.com/office/drawing/2014/chart" uri="{C3380CC4-5D6E-409C-BE32-E72D297353CC}">
                <c16:uniqueId val="{00000003-1F91-45D0-8E0F-168D3CB35F78}"/>
              </c:ext>
            </c:extLst>
          </c:dPt>
          <c:dLbls>
            <c:numFmt formatCode="#,##0.0" sourceLinked="0"/>
            <c:spPr>
              <a:noFill/>
              <a:ln>
                <a:noFill/>
              </a:ln>
              <a:effectLst/>
            </c:spPr>
            <c:txPr>
              <a:bodyPr rot="0" spcFirstLastPara="1" vertOverflow="ellipsis" vert="horz" wrap="square" anchor="ctr" anchorCtr="1"/>
              <a:lstStyle/>
              <a:p>
                <a:pPr>
                  <a:defRPr sz="1000" b="0" i="0" u="none" strike="noStrike" kern="1200" baseline="0">
                    <a:solidFill>
                      <a:schemeClr val="tx1">
                        <a:lumMod val="75000"/>
                        <a:lumOff val="25000"/>
                      </a:schemeClr>
                    </a:solidFill>
                    <a:latin typeface="+mn-lt"/>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Dienstjaren!$I$3:$J$3</c:f>
              <c:numCache>
                <c:formatCode>m/d/yyyy</c:formatCode>
                <c:ptCount val="2"/>
                <c:pt idx="0">
                  <c:v>43101</c:v>
                </c:pt>
                <c:pt idx="1">
                  <c:v>43466</c:v>
                </c:pt>
              </c:numCache>
            </c:numRef>
          </c:cat>
          <c:val>
            <c:numRef>
              <c:f>Dienstjaren!$I$17:$J$17</c:f>
              <c:numCache>
                <c:formatCode>0.0</c:formatCode>
                <c:ptCount val="2"/>
                <c:pt idx="0">
                  <c:v>10.256044545572275</c:v>
                </c:pt>
                <c:pt idx="1">
                  <c:v>9.7734106913992083</c:v>
                </c:pt>
              </c:numCache>
            </c:numRef>
          </c:val>
          <c:extLst>
            <c:ext xmlns:c16="http://schemas.microsoft.com/office/drawing/2014/chart" uri="{C3380CC4-5D6E-409C-BE32-E72D297353CC}">
              <c16:uniqueId val="{00000004-1F91-45D0-8E0F-168D3CB35F78}"/>
            </c:ext>
          </c:extLst>
        </c:ser>
        <c:dLbls>
          <c:showLegendKey val="0"/>
          <c:showVal val="0"/>
          <c:showCatName val="0"/>
          <c:showSerName val="0"/>
          <c:showPercent val="0"/>
          <c:showBubbleSize val="0"/>
        </c:dLbls>
        <c:gapWidth val="219"/>
        <c:overlap val="-27"/>
        <c:axId val="540807608"/>
        <c:axId val="540801376"/>
      </c:barChart>
      <c:catAx>
        <c:axId val="540807608"/>
        <c:scaling>
          <c:orientation val="minMax"/>
        </c:scaling>
        <c:delete val="0"/>
        <c:axPos val="b"/>
        <c:title>
          <c:tx>
            <c:strRef>
              <c:f>Dienstjaren!$H$16</c:f>
              <c:strCache>
                <c:ptCount val="1"/>
                <c:pt idx="0">
                  <c:v>peildatum</c:v>
                </c:pt>
              </c:strCache>
            </c:strRef>
          </c:tx>
          <c:layout>
            <c:manualLayout>
              <c:xMode val="edge"/>
              <c:yMode val="edge"/>
              <c:x val="0.45990291737971456"/>
              <c:y val="0.88216207034372507"/>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title>
        <c:numFmt formatCode="m/d/yy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crossAx val="540801376"/>
        <c:crosses val="autoZero"/>
        <c:auto val="0"/>
        <c:lblAlgn val="ctr"/>
        <c:lblOffset val="100"/>
        <c:noMultiLvlLbl val="1"/>
      </c:catAx>
      <c:valAx>
        <c:axId val="540801376"/>
        <c:scaling>
          <c:orientation val="minMax"/>
          <c:min val="0"/>
        </c:scaling>
        <c:delete val="0"/>
        <c:axPos val="l"/>
        <c:majorGridlines>
          <c:spPr>
            <a:ln w="9525" cap="flat" cmpd="sng" algn="ctr">
              <a:solidFill>
                <a:schemeClr val="bg1">
                  <a:lumMod val="85000"/>
                </a:schemeClr>
              </a:solidFill>
              <a:prstDash val="dash"/>
              <a:round/>
            </a:ln>
            <a:effectLst/>
          </c:spPr>
        </c:majorGridlines>
        <c:title>
          <c:tx>
            <c:strRef>
              <c:f>Dienstjaren!$H$18</c:f>
              <c:strCache>
                <c:ptCount val="1"/>
                <c:pt idx="0">
                  <c:v>aantal dienstjaren</c:v>
                </c:pt>
              </c:strCache>
            </c:strRef>
          </c:tx>
          <c:layout>
            <c:manualLayout>
              <c:xMode val="edge"/>
              <c:yMode val="edge"/>
              <c:x val="1.3888888888888888E-2"/>
              <c:y val="0.32668197725284337"/>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crossAx val="54080760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accent1"/>
      </a:solidFill>
      <a:round/>
    </a:ln>
    <a:effectLst/>
  </c:spPr>
  <c:txPr>
    <a:bodyPr/>
    <a:lstStyle/>
    <a:p>
      <a:pPr>
        <a:defRPr sz="1000"/>
      </a:pPr>
      <a:endParaRPr lang="nl-NL"/>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Functies!$A$23</c:f>
          <c:strCache>
            <c:ptCount val="1"/>
            <c:pt idx="0">
              <c:v>Fte per functie. Totaal aantal functies = 13</c:v>
            </c:pt>
          </c:strCache>
        </c:strRef>
      </c:tx>
      <c:layout>
        <c:manualLayout>
          <c:xMode val="edge"/>
          <c:yMode val="edge"/>
          <c:x val="0.24936225490196079"/>
          <c:y val="2.2078042328042329E-2"/>
        </c:manualLayout>
      </c:layout>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nl-NL"/>
        </a:p>
      </c:txPr>
    </c:title>
    <c:autoTitleDeleted val="0"/>
    <c:plotArea>
      <c:layout>
        <c:manualLayout>
          <c:layoutTarget val="inner"/>
          <c:xMode val="edge"/>
          <c:yMode val="edge"/>
          <c:x val="7.1399642479150399E-2"/>
          <c:y val="0.13534867724867725"/>
          <c:w val="0.90148504509865746"/>
          <c:h val="0.59759412809942669"/>
        </c:manualLayout>
      </c:layout>
      <c:barChart>
        <c:barDir val="col"/>
        <c:grouping val="clustered"/>
        <c:varyColors val="0"/>
        <c:ser>
          <c:idx val="0"/>
          <c:order val="0"/>
          <c:tx>
            <c:strRef>
              <c:f>Functies!$F$25</c:f>
              <c:strCache>
                <c:ptCount val="1"/>
                <c:pt idx="0">
                  <c:v>1-1-2018</c:v>
                </c:pt>
              </c:strCache>
            </c:strRef>
          </c:tx>
          <c:spPr>
            <a:solidFill>
              <a:schemeClr val="accent5"/>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800" b="0" i="0" u="none" strike="noStrike" kern="1200" baseline="0">
                    <a:solidFill>
                      <a:schemeClr val="accent5">
                        <a:lumMod val="50000"/>
                      </a:schemeClr>
                    </a:solidFill>
                    <a:latin typeface="+mn-lt"/>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[0]!functies</c:f>
              <c:strCache>
                <c:ptCount val="13"/>
                <c:pt idx="0">
                  <c:v>VIG</c:v>
                </c:pt>
                <c:pt idx="1">
                  <c:v>Helpende VP</c:v>
                </c:pt>
                <c:pt idx="2">
                  <c:v>Vpk</c:v>
                </c:pt>
                <c:pt idx="3">
                  <c:v>Huishouding</c:v>
                </c:pt>
                <c:pt idx="4">
                  <c:v>VIG CV</c:v>
                </c:pt>
                <c:pt idx="5">
                  <c:v>Afd.Ass.</c:v>
                </c:pt>
                <c:pt idx="6">
                  <c:v>Act.Beg.</c:v>
                </c:pt>
                <c:pt idx="7">
                  <c:v>Helpende</c:v>
                </c:pt>
                <c:pt idx="8">
                  <c:v>Helpende+</c:v>
                </c:pt>
                <c:pt idx="9">
                  <c:v>Mdw Welzijn</c:v>
                </c:pt>
                <c:pt idx="10">
                  <c:v>Leerling</c:v>
                </c:pt>
                <c:pt idx="11">
                  <c:v>Vpk wijk</c:v>
                </c:pt>
                <c:pt idx="12">
                  <c:v>Geest. Verz.</c:v>
                </c:pt>
              </c:strCache>
            </c:strRef>
          </c:cat>
          <c:val>
            <c:numRef>
              <c:f>[0]!functiespd1fte</c:f>
              <c:numCache>
                <c:formatCode>0.0</c:formatCode>
                <c:ptCount val="13"/>
                <c:pt idx="0">
                  <c:v>29.944444444444454</c:v>
                </c:pt>
                <c:pt idx="1">
                  <c:v>9.6944444444444446</c:v>
                </c:pt>
                <c:pt idx="2">
                  <c:v>8.7222222222222214</c:v>
                </c:pt>
                <c:pt idx="3">
                  <c:v>5.0555555555555554</c:v>
                </c:pt>
                <c:pt idx="4">
                  <c:v>4.5000000000000009</c:v>
                </c:pt>
                <c:pt idx="5">
                  <c:v>3.4166666666666656</c:v>
                </c:pt>
                <c:pt idx="6">
                  <c:v>4.0000000000000009</c:v>
                </c:pt>
                <c:pt idx="7">
                  <c:v>1.9166666666666663</c:v>
                </c:pt>
                <c:pt idx="8">
                  <c:v>0.33333333333333298</c:v>
                </c:pt>
                <c:pt idx="9">
                  <c:v>0.83333333333333326</c:v>
                </c:pt>
                <c:pt idx="10">
                  <c:v>0.66666666666666696</c:v>
                </c:pt>
                <c:pt idx="11">
                  <c:v>0</c:v>
                </c:pt>
                <c:pt idx="12">
                  <c:v>0</c:v>
                </c:pt>
              </c:numCache>
            </c:numRef>
          </c:val>
          <c:extLst>
            <c:ext xmlns:c16="http://schemas.microsoft.com/office/drawing/2014/chart" uri="{C3380CC4-5D6E-409C-BE32-E72D297353CC}">
              <c16:uniqueId val="{00000000-BB7B-44E5-B538-0BA0776CAAC2}"/>
            </c:ext>
          </c:extLst>
        </c:ser>
        <c:ser>
          <c:idx val="1"/>
          <c:order val="1"/>
          <c:tx>
            <c:strRef>
              <c:f>Functies!$G$25</c:f>
              <c:strCache>
                <c:ptCount val="1"/>
                <c:pt idx="0">
                  <c:v>1-1-2019</c:v>
                </c:pt>
              </c:strCache>
            </c:strRef>
          </c:tx>
          <c:spPr>
            <a:solidFill>
              <a:schemeClr val="accent6">
                <a:lumMod val="75000"/>
              </a:schemeClr>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800" b="0" i="0" u="none" strike="noStrike" kern="1200" baseline="0">
                    <a:solidFill>
                      <a:schemeClr val="accent6">
                        <a:lumMod val="50000"/>
                      </a:schemeClr>
                    </a:solidFill>
                    <a:latin typeface="+mn-lt"/>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[0]!functies</c:f>
              <c:strCache>
                <c:ptCount val="13"/>
                <c:pt idx="0">
                  <c:v>VIG</c:v>
                </c:pt>
                <c:pt idx="1">
                  <c:v>Helpende VP</c:v>
                </c:pt>
                <c:pt idx="2">
                  <c:v>Vpk</c:v>
                </c:pt>
                <c:pt idx="3">
                  <c:v>Huishouding</c:v>
                </c:pt>
                <c:pt idx="4">
                  <c:v>VIG CV</c:v>
                </c:pt>
                <c:pt idx="5">
                  <c:v>Afd.Ass.</c:v>
                </c:pt>
                <c:pt idx="6">
                  <c:v>Act.Beg.</c:v>
                </c:pt>
                <c:pt idx="7">
                  <c:v>Helpende</c:v>
                </c:pt>
                <c:pt idx="8">
                  <c:v>Helpende+</c:v>
                </c:pt>
                <c:pt idx="9">
                  <c:v>Mdw Welzijn</c:v>
                </c:pt>
                <c:pt idx="10">
                  <c:v>Leerling</c:v>
                </c:pt>
                <c:pt idx="11">
                  <c:v>Vpk wijk</c:v>
                </c:pt>
                <c:pt idx="12">
                  <c:v>Geest. Verz.</c:v>
                </c:pt>
              </c:strCache>
            </c:strRef>
          </c:cat>
          <c:val>
            <c:numRef>
              <c:f>[0]!functiespd2fte</c:f>
              <c:numCache>
                <c:formatCode>0.0</c:formatCode>
                <c:ptCount val="13"/>
                <c:pt idx="0">
                  <c:v>30.361111111111125</c:v>
                </c:pt>
                <c:pt idx="1">
                  <c:v>11.027777777777777</c:v>
                </c:pt>
                <c:pt idx="2">
                  <c:v>6.5000000000000009</c:v>
                </c:pt>
                <c:pt idx="3">
                  <c:v>5.1111111111111116</c:v>
                </c:pt>
                <c:pt idx="4">
                  <c:v>3.9444444444444446</c:v>
                </c:pt>
                <c:pt idx="5">
                  <c:v>3.6666666666666656</c:v>
                </c:pt>
                <c:pt idx="6">
                  <c:v>3.5555555555555567</c:v>
                </c:pt>
                <c:pt idx="7">
                  <c:v>1.9722222222222214</c:v>
                </c:pt>
                <c:pt idx="8">
                  <c:v>1.75</c:v>
                </c:pt>
                <c:pt idx="9">
                  <c:v>1.6388888888888888</c:v>
                </c:pt>
                <c:pt idx="10">
                  <c:v>1.3333333333333339</c:v>
                </c:pt>
                <c:pt idx="11">
                  <c:v>0.66666666666666696</c:v>
                </c:pt>
                <c:pt idx="12">
                  <c:v>0.11111111111111099</c:v>
                </c:pt>
              </c:numCache>
            </c:numRef>
          </c:val>
          <c:extLst>
            <c:ext xmlns:c16="http://schemas.microsoft.com/office/drawing/2014/chart" uri="{C3380CC4-5D6E-409C-BE32-E72D297353CC}">
              <c16:uniqueId val="{00000001-BB7B-44E5-B538-0BA0776CAAC2}"/>
            </c:ext>
          </c:extLst>
        </c:ser>
        <c:dLbls>
          <c:showLegendKey val="0"/>
          <c:showVal val="0"/>
          <c:showCatName val="0"/>
          <c:showSerName val="0"/>
          <c:showPercent val="0"/>
          <c:showBubbleSize val="0"/>
        </c:dLbls>
        <c:gapWidth val="219"/>
        <c:overlap val="-27"/>
        <c:axId val="637183048"/>
        <c:axId val="637183376"/>
      </c:barChart>
      <c:catAx>
        <c:axId val="6371830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crossAx val="637183376"/>
        <c:crosses val="autoZero"/>
        <c:auto val="1"/>
        <c:lblAlgn val="ctr"/>
        <c:lblOffset val="100"/>
        <c:noMultiLvlLbl val="0"/>
      </c:catAx>
      <c:valAx>
        <c:axId val="637183376"/>
        <c:scaling>
          <c:orientation val="minMax"/>
        </c:scaling>
        <c:delete val="0"/>
        <c:axPos val="l"/>
        <c:majorGridlines>
          <c:spPr>
            <a:ln w="9525" cap="flat" cmpd="sng" algn="ctr">
              <a:solidFill>
                <a:schemeClr val="bg1">
                  <a:lumMod val="85000"/>
                </a:schemeClr>
              </a:solidFill>
              <a:prstDash val="dash"/>
              <a:round/>
            </a:ln>
            <a:effectLst/>
          </c:spPr>
        </c:majorGridlines>
        <c:title>
          <c:tx>
            <c:strRef>
              <c:f>Functies!$F$22</c:f>
              <c:strCache>
                <c:ptCount val="1"/>
                <c:pt idx="0">
                  <c:v># fte</c:v>
                </c:pt>
              </c:strCache>
            </c:strRef>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crossAx val="637183048"/>
        <c:crosses val="autoZero"/>
        <c:crossBetween val="between"/>
      </c:valAx>
      <c:spPr>
        <a:noFill/>
        <a:ln>
          <a:noFill/>
        </a:ln>
        <a:effectLst/>
      </c:spPr>
    </c:plotArea>
    <c:legend>
      <c:legendPos val="b"/>
      <c:layout>
        <c:manualLayout>
          <c:xMode val="edge"/>
          <c:yMode val="edge"/>
          <c:x val="0.74480833333333329"/>
          <c:y val="0.91236693121693135"/>
          <c:w val="0.23669052287581699"/>
          <c:h val="6.0754761904761902E-2"/>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legend>
    <c:plotVisOnly val="1"/>
    <c:dispBlanksAs val="gap"/>
    <c:showDLblsOverMax val="0"/>
  </c:chart>
  <c:spPr>
    <a:solidFill>
      <a:schemeClr val="bg1"/>
    </a:solidFill>
    <a:ln w="9525" cap="flat" cmpd="sng" algn="ctr">
      <a:solidFill>
        <a:schemeClr val="accent1"/>
      </a:solidFill>
      <a:round/>
    </a:ln>
    <a:effectLst/>
  </c:spPr>
  <c:txPr>
    <a:bodyPr/>
    <a:lstStyle/>
    <a:p>
      <a:pPr>
        <a:defRPr sz="1000"/>
      </a:pPr>
      <a:endParaRPr lang="nl-NL"/>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Functies!$Q$22</c:f>
          <c:strCache>
            <c:ptCount val="1"/>
            <c:pt idx="0">
              <c:v>Functiemix</c:v>
            </c:pt>
          </c:strCache>
        </c:strRef>
      </c:tx>
      <c:layout>
        <c:manualLayout>
          <c:xMode val="edge"/>
          <c:yMode val="edge"/>
          <c:x val="0.44013394415357771"/>
          <c:y val="1.5227817745803358E-2"/>
        </c:manualLayout>
      </c:layout>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nl-NL"/>
        </a:p>
      </c:txPr>
    </c:title>
    <c:autoTitleDeleted val="0"/>
    <c:plotArea>
      <c:layout>
        <c:manualLayout>
          <c:layoutTarget val="inner"/>
          <c:xMode val="edge"/>
          <c:yMode val="edge"/>
          <c:x val="0.12365379359627197"/>
          <c:y val="0.12541056138435955"/>
          <c:w val="0.83316919531188105"/>
          <c:h val="0.49453777022241918"/>
        </c:manualLayout>
      </c:layout>
      <c:barChart>
        <c:barDir val="bar"/>
        <c:grouping val="stacked"/>
        <c:varyColors val="0"/>
        <c:ser>
          <c:idx val="0"/>
          <c:order val="0"/>
          <c:tx>
            <c:strRef>
              <c:f>Functies!$Q$26</c:f>
              <c:strCache>
                <c:ptCount val="1"/>
                <c:pt idx="0">
                  <c:v>VIG</c:v>
                </c:pt>
              </c:strCache>
            </c:strRef>
          </c:tx>
          <c:spPr>
            <a:solidFill>
              <a:schemeClr val="accent1"/>
            </a:solidFill>
            <a:ln>
              <a:noFill/>
            </a:ln>
            <a:effectLst/>
          </c:spPr>
          <c:invertIfNegative val="0"/>
          <c:dLbls>
            <c:spPr>
              <a:noFill/>
              <a:ln>
                <a:noFill/>
              </a:ln>
              <a:effectLst/>
            </c:spPr>
            <c:txPr>
              <a:bodyPr rot="0" spcFirstLastPara="1" vertOverflow="ellipsis" vert="horz" wrap="square" anchor="ctr" anchorCtr="1"/>
              <a:lstStyle/>
              <a:p>
                <a:pPr>
                  <a:defRPr sz="1000" b="0" i="0" u="none" strike="noStrike" kern="1200" baseline="0">
                    <a:solidFill>
                      <a:schemeClr val="tx1">
                        <a:lumMod val="75000"/>
                        <a:lumOff val="25000"/>
                      </a:schemeClr>
                    </a:solidFill>
                    <a:latin typeface="+mn-lt"/>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Functies!$R$25:$S$25</c:f>
              <c:numCache>
                <c:formatCode>m/d/yyyy</c:formatCode>
                <c:ptCount val="2"/>
                <c:pt idx="0">
                  <c:v>43101</c:v>
                </c:pt>
                <c:pt idx="1">
                  <c:v>43466</c:v>
                </c:pt>
              </c:numCache>
            </c:numRef>
          </c:cat>
          <c:val>
            <c:numRef>
              <c:f>Functies!$R$26:$S$26</c:f>
              <c:numCache>
                <c:formatCode>0%</c:formatCode>
                <c:ptCount val="2"/>
                <c:pt idx="0">
                  <c:v>0.43345396059509456</c:v>
                </c:pt>
                <c:pt idx="1">
                  <c:v>0.42380767739433911</c:v>
                </c:pt>
              </c:numCache>
            </c:numRef>
          </c:val>
          <c:extLst>
            <c:ext xmlns:c16="http://schemas.microsoft.com/office/drawing/2014/chart" uri="{C3380CC4-5D6E-409C-BE32-E72D297353CC}">
              <c16:uniqueId val="{00000000-76AF-4513-95C9-EE871C1C3292}"/>
            </c:ext>
          </c:extLst>
        </c:ser>
        <c:ser>
          <c:idx val="1"/>
          <c:order val="1"/>
          <c:tx>
            <c:strRef>
              <c:f>Functies!$Q$27</c:f>
              <c:strCache>
                <c:ptCount val="1"/>
                <c:pt idx="0">
                  <c:v>Helpende VP</c:v>
                </c:pt>
              </c:strCache>
            </c:strRef>
          </c:tx>
          <c:spPr>
            <a:solidFill>
              <a:schemeClr val="accent6">
                <a:lumMod val="60000"/>
                <a:lumOff val="40000"/>
              </a:schemeClr>
            </a:solidFill>
            <a:ln>
              <a:noFill/>
            </a:ln>
            <a:effectLst/>
          </c:spPr>
          <c:invertIfNegative val="0"/>
          <c:dLbls>
            <c:spPr>
              <a:noFill/>
              <a:ln>
                <a:noFill/>
              </a:ln>
              <a:effectLst/>
            </c:spPr>
            <c:txPr>
              <a:bodyPr rot="0" spcFirstLastPara="1" vertOverflow="ellipsis" vert="horz" wrap="square" anchor="ctr" anchorCtr="1"/>
              <a:lstStyle/>
              <a:p>
                <a:pPr>
                  <a:defRPr sz="1000" b="0" i="0" u="none" strike="noStrike" kern="1200" baseline="0">
                    <a:solidFill>
                      <a:schemeClr val="tx1">
                        <a:lumMod val="75000"/>
                        <a:lumOff val="25000"/>
                      </a:schemeClr>
                    </a:solidFill>
                    <a:latin typeface="+mn-lt"/>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Functies!$R$25:$S$25</c:f>
              <c:numCache>
                <c:formatCode>m/d/yyyy</c:formatCode>
                <c:ptCount val="2"/>
                <c:pt idx="0">
                  <c:v>43101</c:v>
                </c:pt>
                <c:pt idx="1">
                  <c:v>43466</c:v>
                </c:pt>
              </c:numCache>
            </c:numRef>
          </c:cat>
          <c:val>
            <c:numRef>
              <c:f>Functies!$R$27:$S$27</c:f>
              <c:numCache>
                <c:formatCode>0%</c:formatCode>
                <c:ptCount val="2"/>
                <c:pt idx="0">
                  <c:v>0.14032971451548049</c:v>
                </c:pt>
                <c:pt idx="1">
                  <c:v>0.15393563396665375</c:v>
                </c:pt>
              </c:numCache>
            </c:numRef>
          </c:val>
          <c:extLst>
            <c:ext xmlns:c16="http://schemas.microsoft.com/office/drawing/2014/chart" uri="{C3380CC4-5D6E-409C-BE32-E72D297353CC}">
              <c16:uniqueId val="{00000001-76AF-4513-95C9-EE871C1C3292}"/>
            </c:ext>
          </c:extLst>
        </c:ser>
        <c:ser>
          <c:idx val="2"/>
          <c:order val="2"/>
          <c:tx>
            <c:strRef>
              <c:f>Functies!$Q$28</c:f>
              <c:strCache>
                <c:ptCount val="1"/>
                <c:pt idx="0">
                  <c:v>Vpk</c:v>
                </c:pt>
              </c:strCache>
            </c:strRef>
          </c:tx>
          <c:spPr>
            <a:solidFill>
              <a:schemeClr val="accent3"/>
            </a:solidFill>
            <a:ln>
              <a:noFill/>
            </a:ln>
            <a:effectLst/>
          </c:spPr>
          <c:invertIfNegative val="0"/>
          <c:dLbls>
            <c:spPr>
              <a:noFill/>
              <a:ln>
                <a:noFill/>
              </a:ln>
              <a:effectLst/>
            </c:spPr>
            <c:txPr>
              <a:bodyPr rot="0" spcFirstLastPara="1" vertOverflow="ellipsis" vert="horz" wrap="square" anchor="ctr" anchorCtr="1"/>
              <a:lstStyle/>
              <a:p>
                <a:pPr>
                  <a:defRPr sz="1000" b="0" i="0" u="none" strike="noStrike" kern="1200" baseline="0">
                    <a:solidFill>
                      <a:schemeClr val="tx1">
                        <a:lumMod val="75000"/>
                        <a:lumOff val="25000"/>
                      </a:schemeClr>
                    </a:solidFill>
                    <a:latin typeface="+mn-lt"/>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Functies!$R$25:$S$25</c:f>
              <c:numCache>
                <c:formatCode>m/d/yyyy</c:formatCode>
                <c:ptCount val="2"/>
                <c:pt idx="0">
                  <c:v>43101</c:v>
                </c:pt>
                <c:pt idx="1">
                  <c:v>43466</c:v>
                </c:pt>
              </c:numCache>
            </c:numRef>
          </c:cat>
          <c:val>
            <c:numRef>
              <c:f>Functies!$R$28:$S$28</c:f>
              <c:numCache>
                <c:formatCode>0%</c:formatCode>
                <c:ptCount val="2"/>
                <c:pt idx="0">
                  <c:v>0.12625653397667871</c:v>
                </c:pt>
                <c:pt idx="1">
                  <c:v>9.0732842186894161E-2</c:v>
                </c:pt>
              </c:numCache>
            </c:numRef>
          </c:val>
          <c:extLst>
            <c:ext xmlns:c16="http://schemas.microsoft.com/office/drawing/2014/chart" uri="{C3380CC4-5D6E-409C-BE32-E72D297353CC}">
              <c16:uniqueId val="{00000002-76AF-4513-95C9-EE871C1C3292}"/>
            </c:ext>
          </c:extLst>
        </c:ser>
        <c:ser>
          <c:idx val="3"/>
          <c:order val="3"/>
          <c:tx>
            <c:strRef>
              <c:f>Functies!$Q$29</c:f>
              <c:strCache>
                <c:ptCount val="1"/>
                <c:pt idx="0">
                  <c:v>Huishouding</c:v>
                </c:pt>
              </c:strCache>
            </c:strRef>
          </c:tx>
          <c:spPr>
            <a:solidFill>
              <a:schemeClr val="accent2">
                <a:lumMod val="40000"/>
                <a:lumOff val="60000"/>
              </a:schemeClr>
            </a:solidFill>
            <a:ln>
              <a:noFill/>
            </a:ln>
            <a:effectLst/>
          </c:spPr>
          <c:invertIfNegative val="0"/>
          <c:dLbls>
            <c:spPr>
              <a:noFill/>
              <a:ln>
                <a:noFill/>
              </a:ln>
              <a:effectLst/>
            </c:spPr>
            <c:txPr>
              <a:bodyPr rot="0" spcFirstLastPara="1" vertOverflow="ellipsis" vert="horz" wrap="square" anchor="ctr" anchorCtr="1"/>
              <a:lstStyle/>
              <a:p>
                <a:pPr>
                  <a:defRPr sz="1000" b="0" i="0" u="none" strike="noStrike" kern="1200" baseline="0">
                    <a:solidFill>
                      <a:schemeClr val="tx1">
                        <a:lumMod val="75000"/>
                        <a:lumOff val="25000"/>
                      </a:schemeClr>
                    </a:solidFill>
                    <a:latin typeface="+mn-lt"/>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Functies!$R$25:$S$25</c:f>
              <c:numCache>
                <c:formatCode>m/d/yyyy</c:formatCode>
                <c:ptCount val="2"/>
                <c:pt idx="0">
                  <c:v>43101</c:v>
                </c:pt>
                <c:pt idx="1">
                  <c:v>43466</c:v>
                </c:pt>
              </c:numCache>
            </c:numRef>
          </c:cat>
          <c:val>
            <c:numRef>
              <c:f>Functies!$R$29:$S$29</c:f>
              <c:numCache>
                <c:formatCode>0%</c:formatCode>
                <c:ptCount val="2"/>
                <c:pt idx="0">
                  <c:v>7.3180538801769182E-2</c:v>
                </c:pt>
                <c:pt idx="1">
                  <c:v>7.1345482745250113E-2</c:v>
                </c:pt>
              </c:numCache>
            </c:numRef>
          </c:val>
          <c:extLst>
            <c:ext xmlns:c16="http://schemas.microsoft.com/office/drawing/2014/chart" uri="{C3380CC4-5D6E-409C-BE32-E72D297353CC}">
              <c16:uniqueId val="{00000003-76AF-4513-95C9-EE871C1C3292}"/>
            </c:ext>
          </c:extLst>
        </c:ser>
        <c:ser>
          <c:idx val="4"/>
          <c:order val="4"/>
          <c:tx>
            <c:strRef>
              <c:f>Functies!$Q$30</c:f>
              <c:strCache>
                <c:ptCount val="1"/>
                <c:pt idx="0">
                  <c:v>VIG CV</c:v>
                </c:pt>
              </c:strCache>
            </c:strRef>
          </c:tx>
          <c:spPr>
            <a:solidFill>
              <a:schemeClr val="accent5"/>
            </a:solidFill>
            <a:ln>
              <a:noFill/>
            </a:ln>
            <a:effectLst/>
          </c:spPr>
          <c:invertIfNegative val="0"/>
          <c:dLbls>
            <c:spPr>
              <a:noFill/>
              <a:ln>
                <a:noFill/>
              </a:ln>
              <a:effectLst/>
            </c:spPr>
            <c:txPr>
              <a:bodyPr rot="0" spcFirstLastPara="1" vertOverflow="ellipsis" vert="horz" wrap="square" anchor="ctr" anchorCtr="1"/>
              <a:lstStyle/>
              <a:p>
                <a:pPr>
                  <a:defRPr sz="1000" b="0" i="0" u="none" strike="noStrike" kern="1200" baseline="0">
                    <a:solidFill>
                      <a:schemeClr val="tx1">
                        <a:lumMod val="75000"/>
                        <a:lumOff val="25000"/>
                      </a:schemeClr>
                    </a:solidFill>
                    <a:latin typeface="+mn-lt"/>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Functies!$R$25:$S$25</c:f>
              <c:numCache>
                <c:formatCode>m/d/yyyy</c:formatCode>
                <c:ptCount val="2"/>
                <c:pt idx="0">
                  <c:v>43101</c:v>
                </c:pt>
                <c:pt idx="1">
                  <c:v>43466</c:v>
                </c:pt>
              </c:numCache>
            </c:numRef>
          </c:cat>
          <c:val>
            <c:numRef>
              <c:f>Functies!$R$30:$S$30</c:f>
              <c:numCache>
                <c:formatCode>0%</c:formatCode>
                <c:ptCount val="2"/>
                <c:pt idx="0">
                  <c:v>6.513872135102533E-2</c:v>
                </c:pt>
                <c:pt idx="1">
                  <c:v>5.5060100814269104E-2</c:v>
                </c:pt>
              </c:numCache>
            </c:numRef>
          </c:val>
          <c:extLst>
            <c:ext xmlns:c16="http://schemas.microsoft.com/office/drawing/2014/chart" uri="{C3380CC4-5D6E-409C-BE32-E72D297353CC}">
              <c16:uniqueId val="{00000004-76AF-4513-95C9-EE871C1C3292}"/>
            </c:ext>
          </c:extLst>
        </c:ser>
        <c:ser>
          <c:idx val="5"/>
          <c:order val="5"/>
          <c:tx>
            <c:strRef>
              <c:f>Functies!$Q$31</c:f>
              <c:strCache>
                <c:ptCount val="1"/>
                <c:pt idx="0">
                  <c:v>Afd.Ass.</c:v>
                </c:pt>
              </c:strCache>
            </c:strRef>
          </c:tx>
          <c:spPr>
            <a:solidFill>
              <a:schemeClr val="accent6"/>
            </a:solidFill>
            <a:ln>
              <a:noFill/>
            </a:ln>
            <a:effectLst/>
          </c:spPr>
          <c:invertIfNegative val="0"/>
          <c:dLbls>
            <c:spPr>
              <a:noFill/>
              <a:ln>
                <a:noFill/>
              </a:ln>
              <a:effectLst/>
            </c:spPr>
            <c:txPr>
              <a:bodyPr rot="0" spcFirstLastPara="1" vertOverflow="ellipsis" vert="horz" wrap="square" anchor="ctr" anchorCtr="1"/>
              <a:lstStyle/>
              <a:p>
                <a:pPr>
                  <a:defRPr sz="1000" b="0" i="0" u="none" strike="noStrike" kern="1200" baseline="0">
                    <a:solidFill>
                      <a:schemeClr val="tx1">
                        <a:lumMod val="75000"/>
                        <a:lumOff val="25000"/>
                      </a:schemeClr>
                    </a:solidFill>
                    <a:latin typeface="+mn-lt"/>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Functies!$R$25:$S$25</c:f>
              <c:numCache>
                <c:formatCode>m/d/yyyy</c:formatCode>
                <c:ptCount val="2"/>
                <c:pt idx="0">
                  <c:v>43101</c:v>
                </c:pt>
                <c:pt idx="1">
                  <c:v>43466</c:v>
                </c:pt>
              </c:numCache>
            </c:numRef>
          </c:cat>
          <c:val>
            <c:numRef>
              <c:f>Functies!$R$31:$S$31</c:f>
              <c:numCache>
                <c:formatCode>0%</c:formatCode>
                <c:ptCount val="2"/>
                <c:pt idx="0">
                  <c:v>4.9457177322074768E-2</c:v>
                </c:pt>
                <c:pt idx="1">
                  <c:v>5.1182628925940277E-2</c:v>
                </c:pt>
              </c:numCache>
            </c:numRef>
          </c:val>
          <c:extLst>
            <c:ext xmlns:c16="http://schemas.microsoft.com/office/drawing/2014/chart" uri="{C3380CC4-5D6E-409C-BE32-E72D297353CC}">
              <c16:uniqueId val="{00000005-76AF-4513-95C9-EE871C1C3292}"/>
            </c:ext>
          </c:extLst>
        </c:ser>
        <c:ser>
          <c:idx val="6"/>
          <c:order val="6"/>
          <c:tx>
            <c:strRef>
              <c:f>Functies!$Q$32</c:f>
              <c:strCache>
                <c:ptCount val="1"/>
                <c:pt idx="0">
                  <c:v>Act.Beg.</c:v>
                </c:pt>
              </c:strCache>
            </c:strRef>
          </c:tx>
          <c:spPr>
            <a:solidFill>
              <a:schemeClr val="bg2">
                <a:lumMod val="75000"/>
              </a:schemeClr>
            </a:solidFill>
            <a:ln>
              <a:noFill/>
            </a:ln>
            <a:effectLst/>
          </c:spPr>
          <c:invertIfNegative val="0"/>
          <c:dLbls>
            <c:spPr>
              <a:noFill/>
              <a:ln>
                <a:noFill/>
              </a:ln>
              <a:effectLst/>
            </c:spPr>
            <c:txPr>
              <a:bodyPr rot="0" spcFirstLastPara="1" vertOverflow="ellipsis" vert="horz" wrap="square" anchor="ctr" anchorCtr="1"/>
              <a:lstStyle/>
              <a:p>
                <a:pPr>
                  <a:defRPr sz="1000" b="0" i="0" u="none" strike="noStrike" kern="1200" baseline="0">
                    <a:solidFill>
                      <a:schemeClr val="tx1">
                        <a:lumMod val="75000"/>
                        <a:lumOff val="25000"/>
                      </a:schemeClr>
                    </a:solidFill>
                    <a:latin typeface="+mn-lt"/>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Functies!$R$25:$S$25</c:f>
              <c:numCache>
                <c:formatCode>m/d/yyyy</c:formatCode>
                <c:ptCount val="2"/>
                <c:pt idx="0">
                  <c:v>43101</c:v>
                </c:pt>
                <c:pt idx="1">
                  <c:v>43466</c:v>
                </c:pt>
              </c:numCache>
            </c:numRef>
          </c:cat>
          <c:val>
            <c:numRef>
              <c:f>Functies!$R$32:$S$32</c:f>
              <c:numCache>
                <c:formatCode>0%</c:formatCode>
                <c:ptCount val="2"/>
                <c:pt idx="0">
                  <c:v>5.7901085645355857E-2</c:v>
                </c:pt>
                <c:pt idx="1">
                  <c:v>4.9631640170608782E-2</c:v>
                </c:pt>
              </c:numCache>
            </c:numRef>
          </c:val>
          <c:extLst>
            <c:ext xmlns:c16="http://schemas.microsoft.com/office/drawing/2014/chart" uri="{C3380CC4-5D6E-409C-BE32-E72D297353CC}">
              <c16:uniqueId val="{00000006-76AF-4513-95C9-EE871C1C3292}"/>
            </c:ext>
          </c:extLst>
        </c:ser>
        <c:ser>
          <c:idx val="7"/>
          <c:order val="7"/>
          <c:tx>
            <c:strRef>
              <c:f>Functies!$Q$33</c:f>
              <c:strCache>
                <c:ptCount val="1"/>
                <c:pt idx="0">
                  <c:v>Helpende</c:v>
                </c:pt>
              </c:strCache>
            </c:strRef>
          </c:tx>
          <c:spPr>
            <a:solidFill>
              <a:schemeClr val="accent4">
                <a:lumMod val="40000"/>
                <a:lumOff val="60000"/>
              </a:schemeClr>
            </a:solidFill>
            <a:ln>
              <a:noFill/>
            </a:ln>
            <a:effectLst/>
          </c:spPr>
          <c:invertIfNegative val="0"/>
          <c:dLbls>
            <c:spPr>
              <a:noFill/>
              <a:ln>
                <a:noFill/>
              </a:ln>
              <a:effectLst/>
            </c:spPr>
            <c:txPr>
              <a:bodyPr rot="0" spcFirstLastPara="1" vertOverflow="ellipsis" vert="horz" wrap="square" anchor="ctr" anchorCtr="1"/>
              <a:lstStyle/>
              <a:p>
                <a:pPr>
                  <a:defRPr sz="1000" b="0" i="0" u="none" strike="noStrike" kern="1200" baseline="0">
                    <a:solidFill>
                      <a:schemeClr val="tx1">
                        <a:lumMod val="75000"/>
                        <a:lumOff val="25000"/>
                      </a:schemeClr>
                    </a:solidFill>
                    <a:latin typeface="+mn-lt"/>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Functies!$R$25:$S$25</c:f>
              <c:numCache>
                <c:formatCode>m/d/yyyy</c:formatCode>
                <c:ptCount val="2"/>
                <c:pt idx="0">
                  <c:v>43101</c:v>
                </c:pt>
                <c:pt idx="1">
                  <c:v>43466</c:v>
                </c:pt>
              </c:numCache>
            </c:numRef>
          </c:cat>
          <c:val>
            <c:numRef>
              <c:f>Functies!$R$33:$S$33</c:f>
              <c:numCache>
                <c:formatCode>0%</c:formatCode>
                <c:ptCount val="2"/>
                <c:pt idx="0">
                  <c:v>2.7744270205066337E-2</c:v>
                </c:pt>
                <c:pt idx="1">
                  <c:v>2.7530050407134538E-2</c:v>
                </c:pt>
              </c:numCache>
            </c:numRef>
          </c:val>
          <c:extLst>
            <c:ext xmlns:c16="http://schemas.microsoft.com/office/drawing/2014/chart" uri="{C3380CC4-5D6E-409C-BE32-E72D297353CC}">
              <c16:uniqueId val="{00000007-76AF-4513-95C9-EE871C1C3292}"/>
            </c:ext>
          </c:extLst>
        </c:ser>
        <c:ser>
          <c:idx val="8"/>
          <c:order val="8"/>
          <c:tx>
            <c:strRef>
              <c:f>Functies!$Q$34</c:f>
              <c:strCache>
                <c:ptCount val="1"/>
                <c:pt idx="0">
                  <c:v>Helpende+</c:v>
                </c:pt>
              </c:strCache>
            </c:strRef>
          </c:tx>
          <c:spPr>
            <a:solidFill>
              <a:schemeClr val="accent3">
                <a:lumMod val="60000"/>
              </a:schemeClr>
            </a:solidFill>
            <a:ln>
              <a:noFill/>
            </a:ln>
            <a:effectLst/>
          </c:spPr>
          <c:invertIfNegative val="0"/>
          <c:cat>
            <c:numRef>
              <c:f>Functies!$R$25:$S$25</c:f>
              <c:numCache>
                <c:formatCode>m/d/yyyy</c:formatCode>
                <c:ptCount val="2"/>
                <c:pt idx="0">
                  <c:v>43101</c:v>
                </c:pt>
                <c:pt idx="1">
                  <c:v>43466</c:v>
                </c:pt>
              </c:numCache>
            </c:numRef>
          </c:cat>
          <c:val>
            <c:numRef>
              <c:f>Functies!$R$34:$S$34</c:f>
              <c:numCache>
                <c:formatCode>0%</c:formatCode>
                <c:ptCount val="2"/>
                <c:pt idx="0">
                  <c:v>4.8250904704463153E-3</c:v>
                </c:pt>
                <c:pt idx="1">
                  <c:v>2.4428072896471503E-2</c:v>
                </c:pt>
              </c:numCache>
            </c:numRef>
          </c:val>
          <c:extLst>
            <c:ext xmlns:c16="http://schemas.microsoft.com/office/drawing/2014/chart" uri="{C3380CC4-5D6E-409C-BE32-E72D297353CC}">
              <c16:uniqueId val="{00000008-76AF-4513-95C9-EE871C1C3292}"/>
            </c:ext>
          </c:extLst>
        </c:ser>
        <c:ser>
          <c:idx val="9"/>
          <c:order val="9"/>
          <c:tx>
            <c:strRef>
              <c:f>Functies!$Q$35</c:f>
              <c:strCache>
                <c:ptCount val="1"/>
                <c:pt idx="0">
                  <c:v>Mdw Welzijn</c:v>
                </c:pt>
              </c:strCache>
            </c:strRef>
          </c:tx>
          <c:spPr>
            <a:solidFill>
              <a:schemeClr val="accent4">
                <a:lumMod val="60000"/>
              </a:schemeClr>
            </a:solidFill>
            <a:ln>
              <a:noFill/>
            </a:ln>
            <a:effectLst/>
          </c:spPr>
          <c:invertIfNegative val="0"/>
          <c:cat>
            <c:numRef>
              <c:f>Functies!$R$25:$S$25</c:f>
              <c:numCache>
                <c:formatCode>m/d/yyyy</c:formatCode>
                <c:ptCount val="2"/>
                <c:pt idx="0">
                  <c:v>43101</c:v>
                </c:pt>
                <c:pt idx="1">
                  <c:v>43466</c:v>
                </c:pt>
              </c:numCache>
            </c:numRef>
          </c:cat>
          <c:val>
            <c:numRef>
              <c:f>Functies!$R$35:$S$35</c:f>
              <c:numCache>
                <c:formatCode>0%</c:formatCode>
                <c:ptCount val="2"/>
                <c:pt idx="0">
                  <c:v>1.20627261761158E-2</c:v>
                </c:pt>
                <c:pt idx="1">
                  <c:v>2.2877084141139977E-2</c:v>
                </c:pt>
              </c:numCache>
            </c:numRef>
          </c:val>
          <c:extLst>
            <c:ext xmlns:c16="http://schemas.microsoft.com/office/drawing/2014/chart" uri="{C3380CC4-5D6E-409C-BE32-E72D297353CC}">
              <c16:uniqueId val="{00000009-76AF-4513-95C9-EE871C1C3292}"/>
            </c:ext>
          </c:extLst>
        </c:ser>
        <c:ser>
          <c:idx val="10"/>
          <c:order val="10"/>
          <c:tx>
            <c:strRef>
              <c:f>Functies!$Q$36</c:f>
              <c:strCache>
                <c:ptCount val="1"/>
                <c:pt idx="0">
                  <c:v>Leerling</c:v>
                </c:pt>
              </c:strCache>
            </c:strRef>
          </c:tx>
          <c:spPr>
            <a:solidFill>
              <a:schemeClr val="accent5">
                <a:lumMod val="60000"/>
              </a:schemeClr>
            </a:solidFill>
            <a:ln>
              <a:noFill/>
            </a:ln>
            <a:effectLst/>
          </c:spPr>
          <c:invertIfNegative val="0"/>
          <c:cat>
            <c:numRef>
              <c:f>Functies!$R$25:$S$25</c:f>
              <c:numCache>
                <c:formatCode>m/d/yyyy</c:formatCode>
                <c:ptCount val="2"/>
                <c:pt idx="0">
                  <c:v>43101</c:v>
                </c:pt>
                <c:pt idx="1">
                  <c:v>43466</c:v>
                </c:pt>
              </c:numCache>
            </c:numRef>
          </c:cat>
          <c:val>
            <c:numRef>
              <c:f>Functies!$R$36:$S$36</c:f>
              <c:numCache>
                <c:formatCode>0%</c:formatCode>
                <c:ptCount val="2"/>
                <c:pt idx="0">
                  <c:v>9.6501809408926446E-3</c:v>
                </c:pt>
                <c:pt idx="1">
                  <c:v>1.8611865063978297E-2</c:v>
                </c:pt>
              </c:numCache>
            </c:numRef>
          </c:val>
          <c:extLst>
            <c:ext xmlns:c16="http://schemas.microsoft.com/office/drawing/2014/chart" uri="{C3380CC4-5D6E-409C-BE32-E72D297353CC}">
              <c16:uniqueId val="{0000000A-76AF-4513-95C9-EE871C1C3292}"/>
            </c:ext>
          </c:extLst>
        </c:ser>
        <c:ser>
          <c:idx val="11"/>
          <c:order val="11"/>
          <c:tx>
            <c:strRef>
              <c:f>Functies!$Q$37</c:f>
              <c:strCache>
                <c:ptCount val="1"/>
                <c:pt idx="0">
                  <c:v>Vpk wijk</c:v>
                </c:pt>
              </c:strCache>
            </c:strRef>
          </c:tx>
          <c:spPr>
            <a:solidFill>
              <a:schemeClr val="accent6">
                <a:lumMod val="60000"/>
              </a:schemeClr>
            </a:solidFill>
            <a:ln>
              <a:noFill/>
            </a:ln>
            <a:effectLst/>
          </c:spPr>
          <c:invertIfNegative val="0"/>
          <c:cat>
            <c:numRef>
              <c:f>Functies!$R$25:$S$25</c:f>
              <c:numCache>
                <c:formatCode>m/d/yyyy</c:formatCode>
                <c:ptCount val="2"/>
                <c:pt idx="0">
                  <c:v>43101</c:v>
                </c:pt>
                <c:pt idx="1">
                  <c:v>43466</c:v>
                </c:pt>
              </c:numCache>
            </c:numRef>
          </c:cat>
          <c:val>
            <c:numRef>
              <c:f>Functies!$R$37:$S$37</c:f>
              <c:numCache>
                <c:formatCode>0%</c:formatCode>
                <c:ptCount val="2"/>
                <c:pt idx="0">
                  <c:v>0</c:v>
                </c:pt>
                <c:pt idx="1">
                  <c:v>9.3059325319891483E-3</c:v>
                </c:pt>
              </c:numCache>
            </c:numRef>
          </c:val>
          <c:extLst>
            <c:ext xmlns:c16="http://schemas.microsoft.com/office/drawing/2014/chart" uri="{C3380CC4-5D6E-409C-BE32-E72D297353CC}">
              <c16:uniqueId val="{0000000B-76AF-4513-95C9-EE871C1C3292}"/>
            </c:ext>
          </c:extLst>
        </c:ser>
        <c:ser>
          <c:idx val="12"/>
          <c:order val="12"/>
          <c:tx>
            <c:strRef>
              <c:f>Functies!$Q$38</c:f>
              <c:strCache>
                <c:ptCount val="1"/>
                <c:pt idx="0">
                  <c:v>Geest. Verz.</c:v>
                </c:pt>
              </c:strCache>
            </c:strRef>
          </c:tx>
          <c:spPr>
            <a:solidFill>
              <a:schemeClr val="accent1">
                <a:lumMod val="80000"/>
                <a:lumOff val="20000"/>
              </a:schemeClr>
            </a:solidFill>
            <a:ln>
              <a:noFill/>
            </a:ln>
            <a:effectLst/>
          </c:spPr>
          <c:invertIfNegative val="0"/>
          <c:cat>
            <c:numRef>
              <c:f>Functies!$R$25:$S$25</c:f>
              <c:numCache>
                <c:formatCode>m/d/yyyy</c:formatCode>
                <c:ptCount val="2"/>
                <c:pt idx="0">
                  <c:v>43101</c:v>
                </c:pt>
                <c:pt idx="1">
                  <c:v>43466</c:v>
                </c:pt>
              </c:numCache>
            </c:numRef>
          </c:cat>
          <c:val>
            <c:numRef>
              <c:f>Functies!$R$38:$S$38</c:f>
              <c:numCache>
                <c:formatCode>0%</c:formatCode>
                <c:ptCount val="2"/>
                <c:pt idx="0">
                  <c:v>0</c:v>
                </c:pt>
                <c:pt idx="1">
                  <c:v>1.5509887553315223E-3</c:v>
                </c:pt>
              </c:numCache>
            </c:numRef>
          </c:val>
          <c:extLst>
            <c:ext xmlns:c16="http://schemas.microsoft.com/office/drawing/2014/chart" uri="{C3380CC4-5D6E-409C-BE32-E72D297353CC}">
              <c16:uniqueId val="{0000000C-76AF-4513-95C9-EE871C1C3292}"/>
            </c:ext>
          </c:extLst>
        </c:ser>
        <c:ser>
          <c:idx val="13"/>
          <c:order val="13"/>
          <c:tx>
            <c:strRef>
              <c:f>Functies!$Q$39</c:f>
              <c:strCache>
                <c:ptCount val="1"/>
                <c:pt idx="0">
                  <c:v>Overig</c:v>
                </c:pt>
              </c:strCache>
            </c:strRef>
          </c:tx>
          <c:spPr>
            <a:solidFill>
              <a:schemeClr val="accent2">
                <a:lumMod val="80000"/>
                <a:lumOff val="20000"/>
              </a:schemeClr>
            </a:solidFill>
            <a:ln>
              <a:noFill/>
            </a:ln>
            <a:effectLst/>
          </c:spPr>
          <c:invertIfNegative val="0"/>
          <c:cat>
            <c:numRef>
              <c:f>Functies!$R$25:$S$25</c:f>
              <c:numCache>
                <c:formatCode>m/d/yyyy</c:formatCode>
                <c:ptCount val="2"/>
                <c:pt idx="0">
                  <c:v>43101</c:v>
                </c:pt>
                <c:pt idx="1">
                  <c:v>43466</c:v>
                </c:pt>
              </c:numCache>
            </c:numRef>
          </c:cat>
          <c:val>
            <c:numRef>
              <c:f>Functies!$R$39:$S$39</c:f>
              <c:numCache>
                <c:formatCode>0%</c:formatCode>
                <c:ptCount val="2"/>
                <c:pt idx="0">
                  <c:v>0</c:v>
                </c:pt>
                <c:pt idx="1">
                  <c:v>0</c:v>
                </c:pt>
              </c:numCache>
            </c:numRef>
          </c:val>
          <c:extLst>
            <c:ext xmlns:c16="http://schemas.microsoft.com/office/drawing/2014/chart" uri="{C3380CC4-5D6E-409C-BE32-E72D297353CC}">
              <c16:uniqueId val="{0000000D-76AF-4513-95C9-EE871C1C3292}"/>
            </c:ext>
          </c:extLst>
        </c:ser>
        <c:ser>
          <c:idx val="14"/>
          <c:order val="14"/>
          <c:tx>
            <c:strRef>
              <c:f>Functies!$Q$40</c:f>
              <c:strCache>
                <c:ptCount val="1"/>
              </c:strCache>
            </c:strRef>
          </c:tx>
          <c:spPr>
            <a:solidFill>
              <a:schemeClr val="accent3">
                <a:lumMod val="80000"/>
                <a:lumOff val="20000"/>
              </a:schemeClr>
            </a:solidFill>
            <a:ln>
              <a:noFill/>
            </a:ln>
            <a:effectLst/>
          </c:spPr>
          <c:invertIfNegative val="0"/>
          <c:cat>
            <c:numRef>
              <c:f>Functies!$R$25:$S$25</c:f>
              <c:numCache>
                <c:formatCode>m/d/yyyy</c:formatCode>
                <c:ptCount val="2"/>
                <c:pt idx="0">
                  <c:v>43101</c:v>
                </c:pt>
                <c:pt idx="1">
                  <c:v>43466</c:v>
                </c:pt>
              </c:numCache>
            </c:numRef>
          </c:cat>
          <c:val>
            <c:numRef>
              <c:f>Functies!$R$40:$S$40</c:f>
              <c:numCache>
                <c:formatCode>0%</c:formatCode>
                <c:ptCount val="2"/>
                <c:pt idx="0">
                  <c:v>0</c:v>
                </c:pt>
                <c:pt idx="1">
                  <c:v>0</c:v>
                </c:pt>
              </c:numCache>
            </c:numRef>
          </c:val>
          <c:extLst>
            <c:ext xmlns:c16="http://schemas.microsoft.com/office/drawing/2014/chart" uri="{C3380CC4-5D6E-409C-BE32-E72D297353CC}">
              <c16:uniqueId val="{0000000E-76AF-4513-95C9-EE871C1C3292}"/>
            </c:ext>
          </c:extLst>
        </c:ser>
        <c:ser>
          <c:idx val="15"/>
          <c:order val="15"/>
          <c:tx>
            <c:strRef>
              <c:f>Functies!$Q$41</c:f>
              <c:strCache>
                <c:ptCount val="1"/>
              </c:strCache>
            </c:strRef>
          </c:tx>
          <c:spPr>
            <a:solidFill>
              <a:schemeClr val="bg1">
                <a:lumMod val="85000"/>
              </a:schemeClr>
            </a:solidFill>
            <a:ln>
              <a:noFill/>
            </a:ln>
            <a:effectLst/>
          </c:spPr>
          <c:invertIfNegative val="0"/>
          <c:dLbls>
            <c:spPr>
              <a:noFill/>
              <a:ln>
                <a:noFill/>
              </a:ln>
              <a:effectLst/>
            </c:spPr>
            <c:txPr>
              <a:bodyPr rot="0" spcFirstLastPara="1" vertOverflow="ellipsis" vert="horz" wrap="square" anchor="ctr" anchorCtr="1"/>
              <a:lstStyle/>
              <a:p>
                <a:pPr>
                  <a:defRPr sz="1000" b="0" i="0" u="none" strike="noStrike" kern="1200" baseline="0">
                    <a:solidFill>
                      <a:schemeClr val="tx1">
                        <a:lumMod val="75000"/>
                        <a:lumOff val="25000"/>
                      </a:schemeClr>
                    </a:solidFill>
                    <a:latin typeface="+mn-lt"/>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Functies!$R$25:$S$25</c:f>
              <c:numCache>
                <c:formatCode>m/d/yyyy</c:formatCode>
                <c:ptCount val="2"/>
                <c:pt idx="0">
                  <c:v>43101</c:v>
                </c:pt>
                <c:pt idx="1">
                  <c:v>43466</c:v>
                </c:pt>
              </c:numCache>
            </c:numRef>
          </c:cat>
          <c:val>
            <c:numRef>
              <c:f>Functies!$R$41:$S$41</c:f>
              <c:numCache>
                <c:formatCode>0%</c:formatCode>
                <c:ptCount val="2"/>
                <c:pt idx="0">
                  <c:v>0</c:v>
                </c:pt>
                <c:pt idx="1">
                  <c:v>0</c:v>
                </c:pt>
              </c:numCache>
            </c:numRef>
          </c:val>
          <c:extLst>
            <c:ext xmlns:c16="http://schemas.microsoft.com/office/drawing/2014/chart" uri="{C3380CC4-5D6E-409C-BE32-E72D297353CC}">
              <c16:uniqueId val="{0000000F-76AF-4513-95C9-EE871C1C3292}"/>
            </c:ext>
          </c:extLst>
        </c:ser>
        <c:dLbls>
          <c:showLegendKey val="0"/>
          <c:showVal val="0"/>
          <c:showCatName val="0"/>
          <c:showSerName val="0"/>
          <c:showPercent val="0"/>
          <c:showBubbleSize val="0"/>
        </c:dLbls>
        <c:gapWidth val="150"/>
        <c:overlap val="100"/>
        <c:axId val="521314344"/>
        <c:axId val="521314672"/>
      </c:barChart>
      <c:catAx>
        <c:axId val="521314344"/>
        <c:scaling>
          <c:orientation val="minMax"/>
        </c:scaling>
        <c:delete val="0"/>
        <c:axPos val="l"/>
        <c:title>
          <c:tx>
            <c:strRef>
              <c:f>Functies!$Q$24</c:f>
              <c:strCache>
                <c:ptCount val="1"/>
                <c:pt idx="0">
                  <c:v>peildatum</c:v>
                </c:pt>
              </c:strCache>
            </c:strRef>
          </c:tx>
          <c:layout>
            <c:manualLayout>
              <c:xMode val="edge"/>
              <c:yMode val="edge"/>
              <c:x val="1.5573313288312764E-2"/>
              <c:y val="0.28679207105330284"/>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title>
        <c:numFmt formatCode="m/d/yy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crossAx val="521314672"/>
        <c:crosses val="autoZero"/>
        <c:auto val="0"/>
        <c:lblAlgn val="ctr"/>
        <c:lblOffset val="100"/>
        <c:noMultiLvlLbl val="1"/>
      </c:catAx>
      <c:valAx>
        <c:axId val="521314672"/>
        <c:scaling>
          <c:orientation val="minMax"/>
          <c:max val="1"/>
        </c:scaling>
        <c:delete val="0"/>
        <c:axPos val="b"/>
        <c:majorGridlines>
          <c:spPr>
            <a:ln w="9525" cap="flat" cmpd="sng" algn="ctr">
              <a:solidFill>
                <a:schemeClr val="bg1">
                  <a:lumMod val="85000"/>
                </a:schemeClr>
              </a:solidFill>
              <a:prstDash val="dash"/>
              <a:round/>
            </a:ln>
            <a:effectLst/>
          </c:spPr>
        </c:majorGridlines>
        <c:title>
          <c:tx>
            <c:strRef>
              <c:f>Functies!$R$22</c:f>
              <c:strCache>
                <c:ptCount val="1"/>
                <c:pt idx="0">
                  <c:v>fte %</c:v>
                </c:pt>
              </c:strCache>
            </c:strRef>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crossAx val="52131434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legend>
    <c:plotVisOnly val="1"/>
    <c:dispBlanksAs val="gap"/>
    <c:showDLblsOverMax val="0"/>
  </c:chart>
  <c:spPr>
    <a:solidFill>
      <a:schemeClr val="bg1"/>
    </a:solidFill>
    <a:ln w="9525" cap="flat" cmpd="sng" algn="ctr">
      <a:solidFill>
        <a:schemeClr val="accent1"/>
      </a:solidFill>
      <a:round/>
    </a:ln>
    <a:effectLst/>
  </c:spPr>
  <c:txPr>
    <a:bodyPr/>
    <a:lstStyle/>
    <a:p>
      <a:pPr>
        <a:defRPr sz="1000"/>
      </a:pPr>
      <a:endParaRPr lang="nl-NL"/>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Functies!$A$22</c:f>
          <c:strCache>
            <c:ptCount val="1"/>
            <c:pt idx="0">
              <c:v>Mdw per functie</c:v>
            </c:pt>
          </c:strCache>
        </c:strRef>
      </c:tx>
      <c:layout>
        <c:manualLayout>
          <c:xMode val="edge"/>
          <c:yMode val="edge"/>
          <c:x val="0.43766716527679816"/>
          <c:y val="1.8790767386091124E-2"/>
        </c:manualLayout>
      </c:layout>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nl-NL"/>
        </a:p>
      </c:txPr>
    </c:title>
    <c:autoTitleDeleted val="0"/>
    <c:plotArea>
      <c:layout>
        <c:manualLayout>
          <c:layoutTarget val="inner"/>
          <c:xMode val="edge"/>
          <c:yMode val="edge"/>
          <c:x val="8.8903980445043315E-2"/>
          <c:y val="0.10003417266187051"/>
          <c:w val="0.8819054211661902"/>
          <c:h val="0.6392625640689501"/>
        </c:manualLayout>
      </c:layout>
      <c:barChart>
        <c:barDir val="col"/>
        <c:grouping val="clustered"/>
        <c:varyColors val="0"/>
        <c:ser>
          <c:idx val="0"/>
          <c:order val="0"/>
          <c:tx>
            <c:strRef>
              <c:f>Functies!$F$25</c:f>
              <c:strCache>
                <c:ptCount val="1"/>
                <c:pt idx="0">
                  <c:v>1-1-2018</c:v>
                </c:pt>
              </c:strCache>
            </c:strRef>
          </c:tx>
          <c:spPr>
            <a:solidFill>
              <a:schemeClr val="accent5"/>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800" b="0" i="0" u="none" strike="noStrike" kern="1200" baseline="0">
                    <a:solidFill>
                      <a:schemeClr val="accent5">
                        <a:lumMod val="50000"/>
                      </a:schemeClr>
                    </a:solidFill>
                    <a:latin typeface="+mn-lt"/>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[0]!functies</c:f>
              <c:strCache>
                <c:ptCount val="13"/>
                <c:pt idx="0">
                  <c:v>VIG</c:v>
                </c:pt>
                <c:pt idx="1">
                  <c:v>Helpende VP</c:v>
                </c:pt>
                <c:pt idx="2">
                  <c:v>Vpk</c:v>
                </c:pt>
                <c:pt idx="3">
                  <c:v>Huishouding</c:v>
                </c:pt>
                <c:pt idx="4">
                  <c:v>VIG CV</c:v>
                </c:pt>
                <c:pt idx="5">
                  <c:v>Afd.Ass.</c:v>
                </c:pt>
                <c:pt idx="6">
                  <c:v>Act.Beg.</c:v>
                </c:pt>
                <c:pt idx="7">
                  <c:v>Helpende</c:v>
                </c:pt>
                <c:pt idx="8">
                  <c:v>Helpende+</c:v>
                </c:pt>
                <c:pt idx="9">
                  <c:v>Mdw Welzijn</c:v>
                </c:pt>
                <c:pt idx="10">
                  <c:v>Leerling</c:v>
                </c:pt>
                <c:pt idx="11">
                  <c:v>Vpk wijk</c:v>
                </c:pt>
                <c:pt idx="12">
                  <c:v>Geest. Verz.</c:v>
                </c:pt>
              </c:strCache>
            </c:strRef>
          </c:cat>
          <c:val>
            <c:numRef>
              <c:f>[0]!functiespd1</c:f>
              <c:numCache>
                <c:formatCode>General</c:formatCode>
                <c:ptCount val="13"/>
                <c:pt idx="0">
                  <c:v>65</c:v>
                </c:pt>
                <c:pt idx="1">
                  <c:v>20</c:v>
                </c:pt>
                <c:pt idx="2">
                  <c:v>12</c:v>
                </c:pt>
                <c:pt idx="3">
                  <c:v>16</c:v>
                </c:pt>
                <c:pt idx="4">
                  <c:v>8</c:v>
                </c:pt>
                <c:pt idx="5">
                  <c:v>8</c:v>
                </c:pt>
                <c:pt idx="6">
                  <c:v>6</c:v>
                </c:pt>
                <c:pt idx="7">
                  <c:v>7</c:v>
                </c:pt>
                <c:pt idx="8">
                  <c:v>1</c:v>
                </c:pt>
                <c:pt idx="9">
                  <c:v>4</c:v>
                </c:pt>
                <c:pt idx="10">
                  <c:v>1</c:v>
                </c:pt>
                <c:pt idx="11">
                  <c:v>0</c:v>
                </c:pt>
                <c:pt idx="12">
                  <c:v>0</c:v>
                </c:pt>
              </c:numCache>
            </c:numRef>
          </c:val>
          <c:extLst>
            <c:ext xmlns:c16="http://schemas.microsoft.com/office/drawing/2014/chart" uri="{C3380CC4-5D6E-409C-BE32-E72D297353CC}">
              <c16:uniqueId val="{00000000-0BEF-4587-8F52-9A00FBCDFD28}"/>
            </c:ext>
          </c:extLst>
        </c:ser>
        <c:ser>
          <c:idx val="1"/>
          <c:order val="1"/>
          <c:tx>
            <c:strRef>
              <c:f>Functies!$G$25</c:f>
              <c:strCache>
                <c:ptCount val="1"/>
                <c:pt idx="0">
                  <c:v>1-1-2019</c:v>
                </c:pt>
              </c:strCache>
            </c:strRef>
          </c:tx>
          <c:spPr>
            <a:solidFill>
              <a:schemeClr val="accent6">
                <a:lumMod val="75000"/>
              </a:schemeClr>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800" b="0" i="0" u="none" strike="noStrike" kern="1200" baseline="0">
                    <a:solidFill>
                      <a:schemeClr val="accent6">
                        <a:lumMod val="50000"/>
                      </a:schemeClr>
                    </a:solidFill>
                    <a:latin typeface="+mn-lt"/>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[0]!functies</c:f>
              <c:strCache>
                <c:ptCount val="13"/>
                <c:pt idx="0">
                  <c:v>VIG</c:v>
                </c:pt>
                <c:pt idx="1">
                  <c:v>Helpende VP</c:v>
                </c:pt>
                <c:pt idx="2">
                  <c:v>Vpk</c:v>
                </c:pt>
                <c:pt idx="3">
                  <c:v>Huishouding</c:v>
                </c:pt>
                <c:pt idx="4">
                  <c:v>VIG CV</c:v>
                </c:pt>
                <c:pt idx="5">
                  <c:v>Afd.Ass.</c:v>
                </c:pt>
                <c:pt idx="6">
                  <c:v>Act.Beg.</c:v>
                </c:pt>
                <c:pt idx="7">
                  <c:v>Helpende</c:v>
                </c:pt>
                <c:pt idx="8">
                  <c:v>Helpende+</c:v>
                </c:pt>
                <c:pt idx="9">
                  <c:v>Mdw Welzijn</c:v>
                </c:pt>
                <c:pt idx="10">
                  <c:v>Leerling</c:v>
                </c:pt>
                <c:pt idx="11">
                  <c:v>Vpk wijk</c:v>
                </c:pt>
                <c:pt idx="12">
                  <c:v>Geest. Verz.</c:v>
                </c:pt>
              </c:strCache>
            </c:strRef>
          </c:cat>
          <c:val>
            <c:numRef>
              <c:f>[0]!functiespd2</c:f>
              <c:numCache>
                <c:formatCode>General</c:formatCode>
                <c:ptCount val="13"/>
                <c:pt idx="0">
                  <c:v>61</c:v>
                </c:pt>
                <c:pt idx="1">
                  <c:v>23</c:v>
                </c:pt>
                <c:pt idx="2">
                  <c:v>9</c:v>
                </c:pt>
                <c:pt idx="3">
                  <c:v>17</c:v>
                </c:pt>
                <c:pt idx="4">
                  <c:v>5</c:v>
                </c:pt>
                <c:pt idx="5">
                  <c:v>9</c:v>
                </c:pt>
                <c:pt idx="6">
                  <c:v>5</c:v>
                </c:pt>
                <c:pt idx="7">
                  <c:v>6</c:v>
                </c:pt>
                <c:pt idx="8">
                  <c:v>5</c:v>
                </c:pt>
                <c:pt idx="9">
                  <c:v>5</c:v>
                </c:pt>
                <c:pt idx="10">
                  <c:v>2</c:v>
                </c:pt>
                <c:pt idx="11">
                  <c:v>1</c:v>
                </c:pt>
                <c:pt idx="12">
                  <c:v>1</c:v>
                </c:pt>
              </c:numCache>
            </c:numRef>
          </c:val>
          <c:extLst>
            <c:ext xmlns:c16="http://schemas.microsoft.com/office/drawing/2014/chart" uri="{C3380CC4-5D6E-409C-BE32-E72D297353CC}">
              <c16:uniqueId val="{00000001-0BEF-4587-8F52-9A00FBCDFD28}"/>
            </c:ext>
          </c:extLst>
        </c:ser>
        <c:dLbls>
          <c:showLegendKey val="0"/>
          <c:showVal val="0"/>
          <c:showCatName val="0"/>
          <c:showSerName val="0"/>
          <c:showPercent val="0"/>
          <c:showBubbleSize val="0"/>
        </c:dLbls>
        <c:gapWidth val="219"/>
        <c:overlap val="-27"/>
        <c:axId val="637183048"/>
        <c:axId val="637183376"/>
      </c:barChart>
      <c:catAx>
        <c:axId val="6371830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crossAx val="637183376"/>
        <c:crosses val="autoZero"/>
        <c:auto val="1"/>
        <c:lblAlgn val="ctr"/>
        <c:lblOffset val="100"/>
        <c:noMultiLvlLbl val="0"/>
      </c:catAx>
      <c:valAx>
        <c:axId val="637183376"/>
        <c:scaling>
          <c:orientation val="minMax"/>
        </c:scaling>
        <c:delete val="0"/>
        <c:axPos val="l"/>
        <c:majorGridlines>
          <c:spPr>
            <a:ln w="9525" cap="flat" cmpd="sng" algn="ctr">
              <a:solidFill>
                <a:schemeClr val="bg1">
                  <a:lumMod val="85000"/>
                </a:schemeClr>
              </a:solidFill>
              <a:prstDash val="dash"/>
              <a:round/>
            </a:ln>
            <a:effectLst/>
          </c:spPr>
        </c:majorGridlines>
        <c:title>
          <c:tx>
            <c:strRef>
              <c:f>Functies!$D$22</c:f>
              <c:strCache>
                <c:ptCount val="1"/>
                <c:pt idx="0">
                  <c:v># medewerkers</c:v>
                </c:pt>
              </c:strCache>
            </c:strRef>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crossAx val="637183048"/>
        <c:crosses val="autoZero"/>
        <c:crossBetween val="between"/>
      </c:valAx>
      <c:spPr>
        <a:noFill/>
        <a:ln>
          <a:noFill/>
        </a:ln>
        <a:effectLst/>
      </c:spPr>
    </c:plotArea>
    <c:legend>
      <c:legendPos val="b"/>
      <c:layout>
        <c:manualLayout>
          <c:xMode val="edge"/>
          <c:yMode val="edge"/>
          <c:x val="0.74895866013071899"/>
          <c:y val="0.91572671957671969"/>
          <c:w val="0.23669052287581699"/>
          <c:h val="6.0754761904761902E-2"/>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legend>
    <c:plotVisOnly val="1"/>
    <c:dispBlanksAs val="gap"/>
    <c:showDLblsOverMax val="0"/>
  </c:chart>
  <c:spPr>
    <a:solidFill>
      <a:schemeClr val="bg1"/>
    </a:solidFill>
    <a:ln w="9525" cap="flat" cmpd="sng" algn="ctr">
      <a:solidFill>
        <a:schemeClr val="accent1"/>
      </a:solidFill>
      <a:round/>
    </a:ln>
    <a:effectLst/>
  </c:spPr>
  <c:txPr>
    <a:bodyPr/>
    <a:lstStyle/>
    <a:p>
      <a:pPr>
        <a:defRPr sz="1000"/>
      </a:pPr>
      <a:endParaRPr lang="nl-NL"/>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Functies!$AH$23</c:f>
          <c:strCache>
            <c:ptCount val="1"/>
            <c:pt idx="0">
              <c:v>In- en uitstroom per functie</c:v>
            </c:pt>
          </c:strCache>
        </c:strRef>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nl-NL"/>
        </a:p>
      </c:txPr>
    </c:title>
    <c:autoTitleDeleted val="0"/>
    <c:plotArea>
      <c:layout>
        <c:manualLayout>
          <c:layoutTarget val="inner"/>
          <c:xMode val="edge"/>
          <c:yMode val="edge"/>
          <c:x val="0.10413349673202614"/>
          <c:y val="9.6602380952380953E-2"/>
          <c:w val="0.87303970588235291"/>
          <c:h val="0.60528778688347051"/>
        </c:manualLayout>
      </c:layout>
      <c:barChart>
        <c:barDir val="col"/>
        <c:grouping val="stacked"/>
        <c:varyColors val="0"/>
        <c:ser>
          <c:idx val="1"/>
          <c:order val="0"/>
          <c:tx>
            <c:strRef>
              <c:f>Functies!$AI$25</c:f>
              <c:strCache>
                <c:ptCount val="1"/>
                <c:pt idx="0">
                  <c:v>instroom</c:v>
                </c:pt>
              </c:strCache>
            </c:strRef>
          </c:tx>
          <c:spPr>
            <a:solidFill>
              <a:schemeClr val="accent6"/>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accent6">
                        <a:lumMod val="50000"/>
                      </a:schemeClr>
                    </a:solidFill>
                    <a:latin typeface="+mn-lt"/>
                    <a:ea typeface="+mn-ea"/>
                    <a:cs typeface="+mn-cs"/>
                  </a:defRPr>
                </a:pPr>
                <a:endParaRPr lang="nl-NL"/>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[0]!functies</c:f>
              <c:strCache>
                <c:ptCount val="13"/>
                <c:pt idx="0">
                  <c:v>VIG</c:v>
                </c:pt>
                <c:pt idx="1">
                  <c:v>Helpende VP</c:v>
                </c:pt>
                <c:pt idx="2">
                  <c:v>Vpk</c:v>
                </c:pt>
                <c:pt idx="3">
                  <c:v>Huishouding</c:v>
                </c:pt>
                <c:pt idx="4">
                  <c:v>VIG CV</c:v>
                </c:pt>
                <c:pt idx="5">
                  <c:v>Afd.Ass.</c:v>
                </c:pt>
                <c:pt idx="6">
                  <c:v>Act.Beg.</c:v>
                </c:pt>
                <c:pt idx="7">
                  <c:v>Helpende</c:v>
                </c:pt>
                <c:pt idx="8">
                  <c:v>Helpende+</c:v>
                </c:pt>
                <c:pt idx="9">
                  <c:v>Mdw Welzijn</c:v>
                </c:pt>
                <c:pt idx="10">
                  <c:v>Leerling</c:v>
                </c:pt>
                <c:pt idx="11">
                  <c:v>Vpk wijk</c:v>
                </c:pt>
                <c:pt idx="12">
                  <c:v>Geest. Verz.</c:v>
                </c:pt>
              </c:strCache>
            </c:strRef>
          </c:cat>
          <c:val>
            <c:numRef>
              <c:f>[0]!functiesinstroom</c:f>
              <c:numCache>
                <c:formatCode>General</c:formatCode>
                <c:ptCount val="13"/>
                <c:pt idx="0">
                  <c:v>11</c:v>
                </c:pt>
                <c:pt idx="1">
                  <c:v>7</c:v>
                </c:pt>
                <c:pt idx="2">
                  <c:v>1</c:v>
                </c:pt>
                <c:pt idx="3">
                  <c:v>4</c:v>
                </c:pt>
                <c:pt idx="4">
                  <c:v>0</c:v>
                </c:pt>
                <c:pt idx="5">
                  <c:v>1</c:v>
                </c:pt>
                <c:pt idx="6">
                  <c:v>0</c:v>
                </c:pt>
                <c:pt idx="7">
                  <c:v>1</c:v>
                </c:pt>
                <c:pt idx="8">
                  <c:v>4</c:v>
                </c:pt>
                <c:pt idx="9">
                  <c:v>4</c:v>
                </c:pt>
                <c:pt idx="10">
                  <c:v>1</c:v>
                </c:pt>
                <c:pt idx="11">
                  <c:v>0</c:v>
                </c:pt>
                <c:pt idx="12">
                  <c:v>1</c:v>
                </c:pt>
              </c:numCache>
            </c:numRef>
          </c:val>
          <c:extLst>
            <c:ext xmlns:c16="http://schemas.microsoft.com/office/drawing/2014/chart" uri="{C3380CC4-5D6E-409C-BE32-E72D297353CC}">
              <c16:uniqueId val="{00000001-25F4-473D-887F-045068753154}"/>
            </c:ext>
          </c:extLst>
        </c:ser>
        <c:ser>
          <c:idx val="0"/>
          <c:order val="1"/>
          <c:tx>
            <c:strRef>
              <c:f>Functies!$AH$25</c:f>
              <c:strCache>
                <c:ptCount val="1"/>
                <c:pt idx="0">
                  <c:v>uitstroom</c:v>
                </c:pt>
              </c:strCache>
            </c:strRef>
          </c:tx>
          <c:spPr>
            <a:solidFill>
              <a:schemeClr val="accent5"/>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accent5">
                        <a:lumMod val="50000"/>
                      </a:schemeClr>
                    </a:solidFill>
                    <a:latin typeface="+mn-lt"/>
                    <a:ea typeface="+mn-ea"/>
                    <a:cs typeface="+mn-cs"/>
                  </a:defRPr>
                </a:pPr>
                <a:endParaRPr lang="nl-NL"/>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[0]!functies</c:f>
              <c:strCache>
                <c:ptCount val="13"/>
                <c:pt idx="0">
                  <c:v>VIG</c:v>
                </c:pt>
                <c:pt idx="1">
                  <c:v>Helpende VP</c:v>
                </c:pt>
                <c:pt idx="2">
                  <c:v>Vpk</c:v>
                </c:pt>
                <c:pt idx="3">
                  <c:v>Huishouding</c:v>
                </c:pt>
                <c:pt idx="4">
                  <c:v>VIG CV</c:v>
                </c:pt>
                <c:pt idx="5">
                  <c:v>Afd.Ass.</c:v>
                </c:pt>
                <c:pt idx="6">
                  <c:v>Act.Beg.</c:v>
                </c:pt>
                <c:pt idx="7">
                  <c:v>Helpende</c:v>
                </c:pt>
                <c:pt idx="8">
                  <c:v>Helpende+</c:v>
                </c:pt>
                <c:pt idx="9">
                  <c:v>Mdw Welzijn</c:v>
                </c:pt>
                <c:pt idx="10">
                  <c:v>Leerling</c:v>
                </c:pt>
                <c:pt idx="11">
                  <c:v>Vpk wijk</c:v>
                </c:pt>
                <c:pt idx="12">
                  <c:v>Geest. Verz.</c:v>
                </c:pt>
              </c:strCache>
            </c:strRef>
          </c:cat>
          <c:val>
            <c:numRef>
              <c:f>[0]!functiesuitstroom</c:f>
              <c:numCache>
                <c:formatCode>General</c:formatCode>
                <c:ptCount val="13"/>
                <c:pt idx="0">
                  <c:v>-12</c:v>
                </c:pt>
                <c:pt idx="1">
                  <c:v>-5</c:v>
                </c:pt>
                <c:pt idx="2">
                  <c:v>-4</c:v>
                </c:pt>
                <c:pt idx="3">
                  <c:v>-3</c:v>
                </c:pt>
                <c:pt idx="4">
                  <c:v>-4</c:v>
                </c:pt>
                <c:pt idx="5">
                  <c:v>0</c:v>
                </c:pt>
                <c:pt idx="6">
                  <c:v>-1</c:v>
                </c:pt>
                <c:pt idx="7">
                  <c:v>-2</c:v>
                </c:pt>
                <c:pt idx="8">
                  <c:v>0</c:v>
                </c:pt>
                <c:pt idx="9">
                  <c:v>-3</c:v>
                </c:pt>
                <c:pt idx="10">
                  <c:v>0</c:v>
                </c:pt>
                <c:pt idx="11">
                  <c:v>0</c:v>
                </c:pt>
                <c:pt idx="12">
                  <c:v>0</c:v>
                </c:pt>
              </c:numCache>
            </c:numRef>
          </c:val>
          <c:extLst>
            <c:ext xmlns:c16="http://schemas.microsoft.com/office/drawing/2014/chart" uri="{C3380CC4-5D6E-409C-BE32-E72D297353CC}">
              <c16:uniqueId val="{00000000-25F4-473D-887F-045068753154}"/>
            </c:ext>
          </c:extLst>
        </c:ser>
        <c:dLbls>
          <c:showLegendKey val="0"/>
          <c:showVal val="0"/>
          <c:showCatName val="0"/>
          <c:showSerName val="0"/>
          <c:showPercent val="0"/>
          <c:showBubbleSize val="0"/>
        </c:dLbls>
        <c:gapWidth val="150"/>
        <c:overlap val="100"/>
        <c:axId val="745996784"/>
        <c:axId val="745990552"/>
      </c:barChart>
      <c:scatterChart>
        <c:scatterStyle val="lineMarker"/>
        <c:varyColors val="0"/>
        <c:ser>
          <c:idx val="2"/>
          <c:order val="2"/>
          <c:tx>
            <c:strRef>
              <c:f>Functies!$AJ$25</c:f>
              <c:strCache>
                <c:ptCount val="1"/>
                <c:pt idx="0">
                  <c:v>delta</c:v>
                </c:pt>
              </c:strCache>
            </c:strRef>
          </c:tx>
          <c:spPr>
            <a:ln w="25400" cap="rnd">
              <a:noFill/>
              <a:round/>
            </a:ln>
            <a:effectLst/>
          </c:spPr>
          <c:marker>
            <c:symbol val="dash"/>
            <c:size val="12"/>
            <c:spPr>
              <a:solidFill>
                <a:srgbClr val="FFFF00"/>
              </a:solidFill>
              <a:ln w="9525">
                <a:solidFill>
                  <a:srgbClr val="7030A0"/>
                </a:solidFill>
              </a:ln>
              <a:effectLst/>
            </c:spPr>
          </c:marker>
          <c:yVal>
            <c:numRef>
              <c:f>[0]!functiesdelta</c:f>
              <c:numCache>
                <c:formatCode>General</c:formatCode>
                <c:ptCount val="13"/>
                <c:pt idx="0">
                  <c:v>-1</c:v>
                </c:pt>
                <c:pt idx="1">
                  <c:v>2</c:v>
                </c:pt>
                <c:pt idx="2">
                  <c:v>-3</c:v>
                </c:pt>
                <c:pt idx="3">
                  <c:v>1</c:v>
                </c:pt>
                <c:pt idx="4">
                  <c:v>-4</c:v>
                </c:pt>
                <c:pt idx="5">
                  <c:v>1</c:v>
                </c:pt>
                <c:pt idx="6">
                  <c:v>-1</c:v>
                </c:pt>
                <c:pt idx="7">
                  <c:v>-1</c:v>
                </c:pt>
                <c:pt idx="8">
                  <c:v>4</c:v>
                </c:pt>
                <c:pt idx="9">
                  <c:v>1</c:v>
                </c:pt>
                <c:pt idx="10">
                  <c:v>1</c:v>
                </c:pt>
                <c:pt idx="11">
                  <c:v>0</c:v>
                </c:pt>
                <c:pt idx="12">
                  <c:v>1</c:v>
                </c:pt>
              </c:numCache>
            </c:numRef>
          </c:yVal>
          <c:smooth val="0"/>
          <c:extLst>
            <c:ext xmlns:c16="http://schemas.microsoft.com/office/drawing/2014/chart" uri="{C3380CC4-5D6E-409C-BE32-E72D297353CC}">
              <c16:uniqueId val="{00000002-25F4-473D-887F-045068753154}"/>
            </c:ext>
          </c:extLst>
        </c:ser>
        <c:dLbls>
          <c:showLegendKey val="0"/>
          <c:showVal val="0"/>
          <c:showCatName val="0"/>
          <c:showSerName val="0"/>
          <c:showPercent val="0"/>
          <c:showBubbleSize val="0"/>
        </c:dLbls>
        <c:axId val="745996784"/>
        <c:axId val="745990552"/>
      </c:scatterChart>
      <c:catAx>
        <c:axId val="745996784"/>
        <c:scaling>
          <c:orientation val="minMax"/>
        </c:scaling>
        <c:delete val="0"/>
        <c:axPos val="b"/>
        <c:majorGridlines>
          <c:spPr>
            <a:ln w="9525" cap="flat" cmpd="sng" algn="ctr">
              <a:solidFill>
                <a:schemeClr val="tx1">
                  <a:lumMod val="15000"/>
                  <a:lumOff val="85000"/>
                </a:schemeClr>
              </a:solidFill>
              <a:prstDash val="dash"/>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crossAx val="745990552"/>
        <c:crosses val="autoZero"/>
        <c:auto val="1"/>
        <c:lblAlgn val="ctr"/>
        <c:lblOffset val="100"/>
        <c:noMultiLvlLbl val="0"/>
      </c:catAx>
      <c:valAx>
        <c:axId val="745990552"/>
        <c:scaling>
          <c:orientation val="minMax"/>
        </c:scaling>
        <c:delete val="0"/>
        <c:axPos val="l"/>
        <c:majorGridlines>
          <c:spPr>
            <a:ln w="9525" cap="flat" cmpd="sng" algn="ctr">
              <a:solidFill>
                <a:schemeClr val="tx1">
                  <a:lumMod val="15000"/>
                  <a:lumOff val="85000"/>
                </a:schemeClr>
              </a:solidFill>
              <a:prstDash val="dash"/>
              <a:round/>
            </a:ln>
            <a:effectLst/>
          </c:spPr>
        </c:majorGridlines>
        <c:title>
          <c:tx>
            <c:strRef>
              <c:f>Functies!$AH$24</c:f>
              <c:strCache>
                <c:ptCount val="1"/>
                <c:pt idx="0">
                  <c:v># medewerkers</c:v>
                </c:pt>
              </c:strCache>
            </c:strRef>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crossAx val="74599678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accent1"/>
      </a:solidFill>
      <a:round/>
    </a:ln>
    <a:effectLst/>
  </c:spPr>
  <c:txPr>
    <a:bodyPr/>
    <a:lstStyle/>
    <a:p>
      <a:pPr>
        <a:defRPr sz="1000"/>
      </a:pPr>
      <a:endParaRPr lang="nl-NL"/>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FunctieGroepen!$A$23</c:f>
          <c:strCache>
            <c:ptCount val="1"/>
            <c:pt idx="0">
              <c:v>Fte per functiegroep</c:v>
            </c:pt>
          </c:strCache>
        </c:strRef>
      </c:tx>
      <c:layout>
        <c:manualLayout>
          <c:xMode val="edge"/>
          <c:yMode val="edge"/>
          <c:x val="0.40618407624092978"/>
          <c:y val="1.3477987604709456E-2"/>
        </c:manualLayout>
      </c:layout>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nl-NL"/>
        </a:p>
      </c:txPr>
    </c:title>
    <c:autoTitleDeleted val="0"/>
    <c:plotArea>
      <c:layout>
        <c:manualLayout>
          <c:layoutTarget val="inner"/>
          <c:xMode val="edge"/>
          <c:yMode val="edge"/>
          <c:x val="0.13197918418817395"/>
          <c:y val="0.10003417266187051"/>
          <c:w val="0.83883020235969652"/>
          <c:h val="0.51406619254079333"/>
        </c:manualLayout>
      </c:layout>
      <c:barChart>
        <c:barDir val="col"/>
        <c:grouping val="clustered"/>
        <c:varyColors val="0"/>
        <c:ser>
          <c:idx val="0"/>
          <c:order val="0"/>
          <c:tx>
            <c:strRef>
              <c:f>FunctieGroepen!$F$25</c:f>
              <c:strCache>
                <c:ptCount val="1"/>
                <c:pt idx="0">
                  <c:v>1-1-2018</c:v>
                </c:pt>
              </c:strCache>
            </c:strRef>
          </c:tx>
          <c:spPr>
            <a:solidFill>
              <a:schemeClr val="accent5"/>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800" b="0" i="0" u="none" strike="noStrike" kern="1200" baseline="0">
                    <a:solidFill>
                      <a:schemeClr val="accent5">
                        <a:lumMod val="50000"/>
                      </a:schemeClr>
                    </a:solidFill>
                    <a:latin typeface="+mn-lt"/>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[0]!FG</c:f>
              <c:strCache>
                <c:ptCount val="7"/>
                <c:pt idx="0">
                  <c:v>Niveau 1 (Z&amp;W)</c:v>
                </c:pt>
                <c:pt idx="1">
                  <c:v>Niveau 2 (Z&amp;W)</c:v>
                </c:pt>
                <c:pt idx="2">
                  <c:v>Niveau 3 (Z&amp;W)</c:v>
                </c:pt>
                <c:pt idx="3">
                  <c:v>Niveau 4 (Z&amp;W)</c:v>
                </c:pt>
                <c:pt idx="4">
                  <c:v>Niveau 6 (Z&amp;W)</c:v>
                </c:pt>
                <c:pt idx="5">
                  <c:v>Behandelaren/(para-) medisch</c:v>
                </c:pt>
                <c:pt idx="6">
                  <c:v>Leerlingen</c:v>
                </c:pt>
              </c:strCache>
            </c:strRef>
          </c:cat>
          <c:val>
            <c:numRef>
              <c:f>[0]!FGftepd1</c:f>
              <c:numCache>
                <c:formatCode>General</c:formatCode>
                <c:ptCount val="7"/>
                <c:pt idx="0">
                  <c:v>8.4722222222222214</c:v>
                </c:pt>
                <c:pt idx="1">
                  <c:v>11.944444444444443</c:v>
                </c:pt>
                <c:pt idx="2">
                  <c:v>35.277777777777793</c:v>
                </c:pt>
                <c:pt idx="3">
                  <c:v>12.722222222222223</c:v>
                </c:pt>
                <c:pt idx="4">
                  <c:v>0</c:v>
                </c:pt>
                <c:pt idx="5">
                  <c:v>0</c:v>
                </c:pt>
                <c:pt idx="6">
                  <c:v>0.66666666666666696</c:v>
                </c:pt>
              </c:numCache>
            </c:numRef>
          </c:val>
          <c:extLst>
            <c:ext xmlns:c16="http://schemas.microsoft.com/office/drawing/2014/chart" uri="{C3380CC4-5D6E-409C-BE32-E72D297353CC}">
              <c16:uniqueId val="{00000000-4594-46B6-88DD-65EC49179361}"/>
            </c:ext>
          </c:extLst>
        </c:ser>
        <c:ser>
          <c:idx val="1"/>
          <c:order val="1"/>
          <c:tx>
            <c:strRef>
              <c:f>FunctieGroepen!$G$25</c:f>
              <c:strCache>
                <c:ptCount val="1"/>
                <c:pt idx="0">
                  <c:v>1-1-2019</c:v>
                </c:pt>
              </c:strCache>
            </c:strRef>
          </c:tx>
          <c:spPr>
            <a:solidFill>
              <a:schemeClr val="accent6">
                <a:lumMod val="75000"/>
              </a:schemeClr>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800" b="0" i="0" u="none" strike="noStrike" kern="1200" baseline="0">
                    <a:solidFill>
                      <a:schemeClr val="accent6">
                        <a:lumMod val="50000"/>
                      </a:schemeClr>
                    </a:solidFill>
                    <a:latin typeface="+mn-lt"/>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[0]!FG</c:f>
              <c:strCache>
                <c:ptCount val="7"/>
                <c:pt idx="0">
                  <c:v>Niveau 1 (Z&amp;W)</c:v>
                </c:pt>
                <c:pt idx="1">
                  <c:v>Niveau 2 (Z&amp;W)</c:v>
                </c:pt>
                <c:pt idx="2">
                  <c:v>Niveau 3 (Z&amp;W)</c:v>
                </c:pt>
                <c:pt idx="3">
                  <c:v>Niveau 4 (Z&amp;W)</c:v>
                </c:pt>
                <c:pt idx="4">
                  <c:v>Niveau 6 (Z&amp;W)</c:v>
                </c:pt>
                <c:pt idx="5">
                  <c:v>Behandelaren/(para-) medisch</c:v>
                </c:pt>
                <c:pt idx="6">
                  <c:v>Leerlingen</c:v>
                </c:pt>
              </c:strCache>
            </c:strRef>
          </c:cat>
          <c:val>
            <c:numRef>
              <c:f>[0]!FGftepd2</c:f>
              <c:numCache>
                <c:formatCode>General</c:formatCode>
                <c:ptCount val="7"/>
                <c:pt idx="0">
                  <c:v>8.7777777777777786</c:v>
                </c:pt>
                <c:pt idx="1">
                  <c:v>15.416666666666664</c:v>
                </c:pt>
                <c:pt idx="2">
                  <c:v>35.944444444444443</c:v>
                </c:pt>
                <c:pt idx="3">
                  <c:v>10.055555555555557</c:v>
                </c:pt>
                <c:pt idx="4">
                  <c:v>0.66666666666666696</c:v>
                </c:pt>
                <c:pt idx="5">
                  <c:v>0.11111111111111099</c:v>
                </c:pt>
                <c:pt idx="6">
                  <c:v>0.66666666666666696</c:v>
                </c:pt>
              </c:numCache>
            </c:numRef>
          </c:val>
          <c:extLst>
            <c:ext xmlns:c16="http://schemas.microsoft.com/office/drawing/2014/chart" uri="{C3380CC4-5D6E-409C-BE32-E72D297353CC}">
              <c16:uniqueId val="{00000001-4594-46B6-88DD-65EC49179361}"/>
            </c:ext>
          </c:extLst>
        </c:ser>
        <c:dLbls>
          <c:showLegendKey val="0"/>
          <c:showVal val="0"/>
          <c:showCatName val="0"/>
          <c:showSerName val="0"/>
          <c:showPercent val="0"/>
          <c:showBubbleSize val="0"/>
        </c:dLbls>
        <c:gapWidth val="219"/>
        <c:overlap val="-27"/>
        <c:axId val="637183048"/>
        <c:axId val="637183376"/>
      </c:barChart>
      <c:catAx>
        <c:axId val="6371830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crossAx val="637183376"/>
        <c:crosses val="autoZero"/>
        <c:auto val="1"/>
        <c:lblAlgn val="ctr"/>
        <c:lblOffset val="100"/>
        <c:noMultiLvlLbl val="0"/>
      </c:catAx>
      <c:valAx>
        <c:axId val="637183376"/>
        <c:scaling>
          <c:orientation val="minMax"/>
        </c:scaling>
        <c:delete val="0"/>
        <c:axPos val="l"/>
        <c:majorGridlines>
          <c:spPr>
            <a:ln w="9525" cap="flat" cmpd="sng" algn="ctr">
              <a:solidFill>
                <a:schemeClr val="bg1">
                  <a:lumMod val="85000"/>
                </a:schemeClr>
              </a:solidFill>
              <a:prstDash val="dash"/>
              <a:round/>
            </a:ln>
            <a:effectLst/>
          </c:spPr>
        </c:majorGridlines>
        <c:title>
          <c:tx>
            <c:strRef>
              <c:f>FunctieGroepen!$F$23</c:f>
              <c:strCache>
                <c:ptCount val="1"/>
                <c:pt idx="0">
                  <c:v># fte</c:v>
                </c:pt>
              </c:strCache>
            </c:strRef>
          </c:tx>
          <c:layout>
            <c:manualLayout>
              <c:xMode val="edge"/>
              <c:yMode val="edge"/>
              <c:x val="3.7352941176470589E-2"/>
              <c:y val="0.28812275132275134"/>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crossAx val="63718304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legend>
    <c:plotVisOnly val="1"/>
    <c:dispBlanksAs val="gap"/>
    <c:showDLblsOverMax val="0"/>
  </c:chart>
  <c:spPr>
    <a:solidFill>
      <a:schemeClr val="bg1"/>
    </a:solidFill>
    <a:ln w="9525" cap="flat" cmpd="sng" algn="ctr">
      <a:solidFill>
        <a:schemeClr val="accent1"/>
      </a:solidFill>
      <a:round/>
    </a:ln>
    <a:effectLst/>
  </c:spPr>
  <c:txPr>
    <a:bodyPr/>
    <a:lstStyle/>
    <a:p>
      <a:pPr>
        <a:defRPr sz="1000"/>
      </a:pPr>
      <a:endParaRPr lang="nl-NL"/>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FunctieGroepen!$Q$23</c:f>
          <c:strCache>
            <c:ptCount val="1"/>
            <c:pt idx="0">
              <c:v>Functiegroepmix</c:v>
            </c:pt>
          </c:strCache>
        </c:strRef>
      </c:tx>
      <c:layout>
        <c:manualLayout>
          <c:xMode val="edge"/>
          <c:yMode val="edge"/>
          <c:x val="0.44013394415357771"/>
          <c:y val="1.5227817745803358E-2"/>
        </c:manualLayout>
      </c:layout>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nl-NL"/>
        </a:p>
      </c:txPr>
    </c:title>
    <c:autoTitleDeleted val="0"/>
    <c:plotArea>
      <c:layout>
        <c:manualLayout>
          <c:layoutTarget val="inner"/>
          <c:xMode val="edge"/>
          <c:yMode val="edge"/>
          <c:x val="0.16308888888888889"/>
          <c:y val="0.11641666666666667"/>
          <c:w val="0.79088398692810458"/>
          <c:h val="0.40844206349206347"/>
        </c:manualLayout>
      </c:layout>
      <c:barChart>
        <c:barDir val="bar"/>
        <c:grouping val="stacked"/>
        <c:varyColors val="0"/>
        <c:ser>
          <c:idx val="0"/>
          <c:order val="0"/>
          <c:tx>
            <c:strRef>
              <c:f>FunctieGroepen!$Q$26</c:f>
              <c:strCache>
                <c:ptCount val="1"/>
                <c:pt idx="0">
                  <c:v>Niveau 1 (Z&amp;W)</c:v>
                </c:pt>
              </c:strCache>
            </c:strRef>
          </c:tx>
          <c:spPr>
            <a:solidFill>
              <a:schemeClr val="accent1"/>
            </a:solidFill>
            <a:ln>
              <a:noFill/>
            </a:ln>
            <a:effectLst/>
          </c:spPr>
          <c:invertIfNegative val="0"/>
          <c:dLbls>
            <c:spPr>
              <a:noFill/>
              <a:ln>
                <a:noFill/>
              </a:ln>
              <a:effectLst/>
            </c:spPr>
            <c:txPr>
              <a:bodyPr rot="0" spcFirstLastPara="1" vertOverflow="ellipsis" vert="horz" wrap="square" anchor="ctr" anchorCtr="1"/>
              <a:lstStyle/>
              <a:p>
                <a:pPr>
                  <a:defRPr sz="1000" b="0" i="0" u="none" strike="noStrike" kern="1200" baseline="0">
                    <a:solidFill>
                      <a:schemeClr val="tx1">
                        <a:lumMod val="75000"/>
                        <a:lumOff val="25000"/>
                      </a:schemeClr>
                    </a:solidFill>
                    <a:latin typeface="+mn-lt"/>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FunctieGroepen!$R$25:$S$25</c:f>
              <c:numCache>
                <c:formatCode>m/d/yyyy</c:formatCode>
                <c:ptCount val="2"/>
                <c:pt idx="0">
                  <c:v>43101</c:v>
                </c:pt>
                <c:pt idx="1">
                  <c:v>43466</c:v>
                </c:pt>
              </c:numCache>
            </c:numRef>
          </c:cat>
          <c:val>
            <c:numRef>
              <c:f>FunctieGroepen!$R$26:$S$26</c:f>
              <c:numCache>
                <c:formatCode>0%</c:formatCode>
                <c:ptCount val="2"/>
                <c:pt idx="0">
                  <c:v>0.12263771612384393</c:v>
                </c:pt>
                <c:pt idx="1">
                  <c:v>0.12252811167119038</c:v>
                </c:pt>
              </c:numCache>
            </c:numRef>
          </c:val>
          <c:extLst>
            <c:ext xmlns:c16="http://schemas.microsoft.com/office/drawing/2014/chart" uri="{C3380CC4-5D6E-409C-BE32-E72D297353CC}">
              <c16:uniqueId val="{00000000-6C36-4E6D-B9F6-95E7F9F3713C}"/>
            </c:ext>
          </c:extLst>
        </c:ser>
        <c:ser>
          <c:idx val="1"/>
          <c:order val="1"/>
          <c:tx>
            <c:strRef>
              <c:f>FunctieGroepen!$Q$27</c:f>
              <c:strCache>
                <c:ptCount val="1"/>
                <c:pt idx="0">
                  <c:v>Niveau 2 (Z&amp;W)</c:v>
                </c:pt>
              </c:strCache>
            </c:strRef>
          </c:tx>
          <c:spPr>
            <a:solidFill>
              <a:schemeClr val="accent6">
                <a:lumMod val="60000"/>
                <a:lumOff val="40000"/>
              </a:schemeClr>
            </a:solidFill>
            <a:ln>
              <a:noFill/>
            </a:ln>
            <a:effectLst/>
          </c:spPr>
          <c:invertIfNegative val="0"/>
          <c:dLbls>
            <c:spPr>
              <a:noFill/>
              <a:ln>
                <a:noFill/>
              </a:ln>
              <a:effectLst/>
            </c:spPr>
            <c:txPr>
              <a:bodyPr rot="0" spcFirstLastPara="1" vertOverflow="ellipsis" vert="horz" wrap="square" anchor="ctr" anchorCtr="1"/>
              <a:lstStyle/>
              <a:p>
                <a:pPr>
                  <a:defRPr sz="1000" b="0" i="0" u="none" strike="noStrike" kern="1200" baseline="0">
                    <a:solidFill>
                      <a:schemeClr val="tx1">
                        <a:lumMod val="75000"/>
                        <a:lumOff val="25000"/>
                      </a:schemeClr>
                    </a:solidFill>
                    <a:latin typeface="+mn-lt"/>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FunctieGroepen!$R$25:$S$25</c:f>
              <c:numCache>
                <c:formatCode>m/d/yyyy</c:formatCode>
                <c:ptCount val="2"/>
                <c:pt idx="0">
                  <c:v>43101</c:v>
                </c:pt>
                <c:pt idx="1">
                  <c:v>43466</c:v>
                </c:pt>
              </c:numCache>
            </c:numRef>
          </c:cat>
          <c:val>
            <c:numRef>
              <c:f>FunctieGroepen!$R$27:$S$27</c:f>
              <c:numCache>
                <c:formatCode>0%</c:formatCode>
                <c:ptCount val="2"/>
                <c:pt idx="0">
                  <c:v>0.1728990751909931</c:v>
                </c:pt>
                <c:pt idx="1">
                  <c:v>0.21519968980224888</c:v>
                </c:pt>
              </c:numCache>
            </c:numRef>
          </c:val>
          <c:extLst>
            <c:ext xmlns:c16="http://schemas.microsoft.com/office/drawing/2014/chart" uri="{C3380CC4-5D6E-409C-BE32-E72D297353CC}">
              <c16:uniqueId val="{00000001-6C36-4E6D-B9F6-95E7F9F3713C}"/>
            </c:ext>
          </c:extLst>
        </c:ser>
        <c:ser>
          <c:idx val="2"/>
          <c:order val="2"/>
          <c:tx>
            <c:strRef>
              <c:f>FunctieGroepen!$Q$28</c:f>
              <c:strCache>
                <c:ptCount val="1"/>
                <c:pt idx="0">
                  <c:v>Niveau 3 (Z&amp;W)</c:v>
                </c:pt>
              </c:strCache>
            </c:strRef>
          </c:tx>
          <c:spPr>
            <a:solidFill>
              <a:schemeClr val="accent3"/>
            </a:solidFill>
            <a:ln>
              <a:noFill/>
            </a:ln>
            <a:effectLst/>
          </c:spPr>
          <c:invertIfNegative val="0"/>
          <c:dLbls>
            <c:spPr>
              <a:noFill/>
              <a:ln>
                <a:noFill/>
              </a:ln>
              <a:effectLst/>
            </c:spPr>
            <c:txPr>
              <a:bodyPr rot="0" spcFirstLastPara="1" vertOverflow="ellipsis" vert="horz" wrap="square" anchor="ctr" anchorCtr="1"/>
              <a:lstStyle/>
              <a:p>
                <a:pPr>
                  <a:defRPr sz="1000" b="0" i="0" u="none" strike="noStrike" kern="1200" baseline="0">
                    <a:solidFill>
                      <a:schemeClr val="tx1">
                        <a:lumMod val="75000"/>
                        <a:lumOff val="25000"/>
                      </a:schemeClr>
                    </a:solidFill>
                    <a:latin typeface="+mn-lt"/>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FunctieGroepen!$R$25:$S$25</c:f>
              <c:numCache>
                <c:formatCode>m/d/yyyy</c:formatCode>
                <c:ptCount val="2"/>
                <c:pt idx="0">
                  <c:v>43101</c:v>
                </c:pt>
                <c:pt idx="1">
                  <c:v>43466</c:v>
                </c:pt>
              </c:numCache>
            </c:numRef>
          </c:cat>
          <c:val>
            <c:numRef>
              <c:f>FunctieGroepen!$R$28:$S$28</c:f>
              <c:numCache>
                <c:formatCode>0%</c:formatCode>
                <c:ptCount val="2"/>
                <c:pt idx="0">
                  <c:v>0.51065540812223564</c:v>
                </c:pt>
                <c:pt idx="1">
                  <c:v>0.50174486234974791</c:v>
                </c:pt>
              </c:numCache>
            </c:numRef>
          </c:val>
          <c:extLst>
            <c:ext xmlns:c16="http://schemas.microsoft.com/office/drawing/2014/chart" uri="{C3380CC4-5D6E-409C-BE32-E72D297353CC}">
              <c16:uniqueId val="{00000002-6C36-4E6D-B9F6-95E7F9F3713C}"/>
            </c:ext>
          </c:extLst>
        </c:ser>
        <c:ser>
          <c:idx val="3"/>
          <c:order val="3"/>
          <c:tx>
            <c:strRef>
              <c:f>FunctieGroepen!$Q$29</c:f>
              <c:strCache>
                <c:ptCount val="1"/>
                <c:pt idx="0">
                  <c:v>Niveau 4 (Z&amp;W)</c:v>
                </c:pt>
              </c:strCache>
            </c:strRef>
          </c:tx>
          <c:spPr>
            <a:solidFill>
              <a:schemeClr val="accent2">
                <a:lumMod val="40000"/>
                <a:lumOff val="60000"/>
              </a:schemeClr>
            </a:solidFill>
            <a:ln>
              <a:noFill/>
            </a:ln>
            <a:effectLst/>
          </c:spPr>
          <c:invertIfNegative val="0"/>
          <c:dLbls>
            <c:spPr>
              <a:noFill/>
              <a:ln>
                <a:noFill/>
              </a:ln>
              <a:effectLst/>
            </c:spPr>
            <c:txPr>
              <a:bodyPr rot="0" spcFirstLastPara="1" vertOverflow="ellipsis" vert="horz" wrap="square" anchor="ctr" anchorCtr="1"/>
              <a:lstStyle/>
              <a:p>
                <a:pPr>
                  <a:defRPr sz="1000" b="0" i="0" u="none" strike="noStrike" kern="1200" baseline="0">
                    <a:solidFill>
                      <a:schemeClr val="tx1">
                        <a:lumMod val="75000"/>
                        <a:lumOff val="25000"/>
                      </a:schemeClr>
                    </a:solidFill>
                    <a:latin typeface="+mn-lt"/>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FunctieGroepen!$R$25:$S$25</c:f>
              <c:numCache>
                <c:formatCode>m/d/yyyy</c:formatCode>
                <c:ptCount val="2"/>
                <c:pt idx="0">
                  <c:v>43101</c:v>
                </c:pt>
                <c:pt idx="1">
                  <c:v>43466</c:v>
                </c:pt>
              </c:numCache>
            </c:numRef>
          </c:cat>
          <c:val>
            <c:numRef>
              <c:f>FunctieGroepen!$R$29:$S$29</c:f>
              <c:numCache>
                <c:formatCode>0%</c:formatCode>
                <c:ptCount val="2"/>
                <c:pt idx="0">
                  <c:v>0.18415761962203453</c:v>
                </c:pt>
                <c:pt idx="1">
                  <c:v>0.1403644823575029</c:v>
                </c:pt>
              </c:numCache>
            </c:numRef>
          </c:val>
          <c:extLst>
            <c:ext xmlns:c16="http://schemas.microsoft.com/office/drawing/2014/chart" uri="{C3380CC4-5D6E-409C-BE32-E72D297353CC}">
              <c16:uniqueId val="{00000003-6C36-4E6D-B9F6-95E7F9F3713C}"/>
            </c:ext>
          </c:extLst>
        </c:ser>
        <c:ser>
          <c:idx val="4"/>
          <c:order val="4"/>
          <c:tx>
            <c:strRef>
              <c:f>FunctieGroepen!$Q$30</c:f>
              <c:strCache>
                <c:ptCount val="1"/>
                <c:pt idx="0">
                  <c:v>Niveau 6 (Z&amp;W)</c:v>
                </c:pt>
              </c:strCache>
            </c:strRef>
          </c:tx>
          <c:spPr>
            <a:solidFill>
              <a:schemeClr val="accent5"/>
            </a:solidFill>
            <a:ln>
              <a:noFill/>
            </a:ln>
            <a:effectLst/>
          </c:spPr>
          <c:invertIfNegative val="0"/>
          <c:dLbls>
            <c:spPr>
              <a:noFill/>
              <a:ln>
                <a:noFill/>
              </a:ln>
              <a:effectLst/>
            </c:spPr>
            <c:txPr>
              <a:bodyPr rot="0" spcFirstLastPara="1" vertOverflow="ellipsis" vert="horz" wrap="square" anchor="ctr" anchorCtr="1"/>
              <a:lstStyle/>
              <a:p>
                <a:pPr>
                  <a:defRPr sz="1000" b="0" i="0" u="none" strike="noStrike" kern="1200" baseline="0">
                    <a:solidFill>
                      <a:schemeClr val="tx1">
                        <a:lumMod val="75000"/>
                        <a:lumOff val="25000"/>
                      </a:schemeClr>
                    </a:solidFill>
                    <a:latin typeface="+mn-lt"/>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FunctieGroepen!$R$25:$S$25</c:f>
              <c:numCache>
                <c:formatCode>m/d/yyyy</c:formatCode>
                <c:ptCount val="2"/>
                <c:pt idx="0">
                  <c:v>43101</c:v>
                </c:pt>
                <c:pt idx="1">
                  <c:v>43466</c:v>
                </c:pt>
              </c:numCache>
            </c:numRef>
          </c:cat>
          <c:val>
            <c:numRef>
              <c:f>FunctieGroepen!$R$30:$S$30</c:f>
              <c:numCache>
                <c:formatCode>0%</c:formatCode>
                <c:ptCount val="2"/>
                <c:pt idx="0">
                  <c:v>0</c:v>
                </c:pt>
                <c:pt idx="1">
                  <c:v>9.3059325319891466E-3</c:v>
                </c:pt>
              </c:numCache>
            </c:numRef>
          </c:val>
          <c:extLst>
            <c:ext xmlns:c16="http://schemas.microsoft.com/office/drawing/2014/chart" uri="{C3380CC4-5D6E-409C-BE32-E72D297353CC}">
              <c16:uniqueId val="{00000004-6C36-4E6D-B9F6-95E7F9F3713C}"/>
            </c:ext>
          </c:extLst>
        </c:ser>
        <c:ser>
          <c:idx val="5"/>
          <c:order val="5"/>
          <c:tx>
            <c:strRef>
              <c:f>FunctieGroepen!$Q$31</c:f>
              <c:strCache>
                <c:ptCount val="1"/>
                <c:pt idx="0">
                  <c:v>Behandelaren/(para-) medisch</c:v>
                </c:pt>
              </c:strCache>
            </c:strRef>
          </c:tx>
          <c:spPr>
            <a:solidFill>
              <a:schemeClr val="accent6"/>
            </a:solidFill>
            <a:ln>
              <a:noFill/>
            </a:ln>
            <a:effectLst/>
          </c:spPr>
          <c:invertIfNegative val="0"/>
          <c:dLbls>
            <c:spPr>
              <a:noFill/>
              <a:ln>
                <a:noFill/>
              </a:ln>
              <a:effectLst/>
            </c:spPr>
            <c:txPr>
              <a:bodyPr rot="0" spcFirstLastPara="1" vertOverflow="ellipsis" vert="horz" wrap="square" anchor="ctr" anchorCtr="1"/>
              <a:lstStyle/>
              <a:p>
                <a:pPr>
                  <a:defRPr sz="1000" b="0" i="0" u="none" strike="noStrike" kern="1200" baseline="0">
                    <a:solidFill>
                      <a:schemeClr val="tx1">
                        <a:lumMod val="75000"/>
                        <a:lumOff val="25000"/>
                      </a:schemeClr>
                    </a:solidFill>
                    <a:latin typeface="+mn-lt"/>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FunctieGroepen!$R$25:$S$25</c:f>
              <c:numCache>
                <c:formatCode>m/d/yyyy</c:formatCode>
                <c:ptCount val="2"/>
                <c:pt idx="0">
                  <c:v>43101</c:v>
                </c:pt>
                <c:pt idx="1">
                  <c:v>43466</c:v>
                </c:pt>
              </c:numCache>
            </c:numRef>
          </c:cat>
          <c:val>
            <c:numRef>
              <c:f>FunctieGroepen!$R$31:$S$31</c:f>
              <c:numCache>
                <c:formatCode>0%</c:formatCode>
                <c:ptCount val="2"/>
                <c:pt idx="0">
                  <c:v>0</c:v>
                </c:pt>
                <c:pt idx="1">
                  <c:v>1.550988755331522E-3</c:v>
                </c:pt>
              </c:numCache>
            </c:numRef>
          </c:val>
          <c:extLst>
            <c:ext xmlns:c16="http://schemas.microsoft.com/office/drawing/2014/chart" uri="{C3380CC4-5D6E-409C-BE32-E72D297353CC}">
              <c16:uniqueId val="{00000005-6C36-4E6D-B9F6-95E7F9F3713C}"/>
            </c:ext>
          </c:extLst>
        </c:ser>
        <c:ser>
          <c:idx val="6"/>
          <c:order val="6"/>
          <c:tx>
            <c:strRef>
              <c:f>FunctieGroepen!$Q$32</c:f>
              <c:strCache>
                <c:ptCount val="1"/>
                <c:pt idx="0">
                  <c:v>Leerlingen</c:v>
                </c:pt>
              </c:strCache>
            </c:strRef>
          </c:tx>
          <c:spPr>
            <a:solidFill>
              <a:schemeClr val="bg2">
                <a:lumMod val="75000"/>
              </a:schemeClr>
            </a:solidFill>
            <a:ln>
              <a:noFill/>
            </a:ln>
            <a:effectLst/>
          </c:spPr>
          <c:invertIfNegative val="0"/>
          <c:dLbls>
            <c:spPr>
              <a:noFill/>
              <a:ln>
                <a:noFill/>
              </a:ln>
              <a:effectLst/>
            </c:spPr>
            <c:txPr>
              <a:bodyPr rot="0" spcFirstLastPara="1" vertOverflow="ellipsis" vert="horz" wrap="square" anchor="ctr" anchorCtr="1"/>
              <a:lstStyle/>
              <a:p>
                <a:pPr>
                  <a:defRPr sz="1000" b="0" i="0" u="none" strike="noStrike" kern="1200" baseline="0">
                    <a:solidFill>
                      <a:schemeClr val="tx1">
                        <a:lumMod val="75000"/>
                        <a:lumOff val="25000"/>
                      </a:schemeClr>
                    </a:solidFill>
                    <a:latin typeface="+mn-lt"/>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FunctieGroepen!$R$25:$S$25</c:f>
              <c:numCache>
                <c:formatCode>m/d/yyyy</c:formatCode>
                <c:ptCount val="2"/>
                <c:pt idx="0">
                  <c:v>43101</c:v>
                </c:pt>
                <c:pt idx="1">
                  <c:v>43466</c:v>
                </c:pt>
              </c:numCache>
            </c:numRef>
          </c:cat>
          <c:val>
            <c:numRef>
              <c:f>FunctieGroepen!$R$32:$S$32</c:f>
              <c:numCache>
                <c:formatCode>0%</c:formatCode>
                <c:ptCount val="2"/>
                <c:pt idx="0">
                  <c:v>9.6501809408926428E-3</c:v>
                </c:pt>
                <c:pt idx="1">
                  <c:v>9.3059325319891466E-3</c:v>
                </c:pt>
              </c:numCache>
            </c:numRef>
          </c:val>
          <c:extLst>
            <c:ext xmlns:c16="http://schemas.microsoft.com/office/drawing/2014/chart" uri="{C3380CC4-5D6E-409C-BE32-E72D297353CC}">
              <c16:uniqueId val="{00000006-6C36-4E6D-B9F6-95E7F9F3713C}"/>
            </c:ext>
          </c:extLst>
        </c:ser>
        <c:ser>
          <c:idx val="7"/>
          <c:order val="7"/>
          <c:tx>
            <c:strRef>
              <c:f>FunctieGroepen!$Q$33</c:f>
              <c:strCache>
                <c:ptCount val="1"/>
              </c:strCache>
            </c:strRef>
          </c:tx>
          <c:spPr>
            <a:solidFill>
              <a:schemeClr val="accent4">
                <a:lumMod val="40000"/>
                <a:lumOff val="60000"/>
              </a:schemeClr>
            </a:solidFill>
            <a:ln>
              <a:noFill/>
            </a:ln>
            <a:effectLst/>
          </c:spPr>
          <c:invertIfNegative val="0"/>
          <c:dLbls>
            <c:spPr>
              <a:noFill/>
              <a:ln>
                <a:noFill/>
              </a:ln>
              <a:effectLst/>
            </c:spPr>
            <c:txPr>
              <a:bodyPr rot="0" spcFirstLastPara="1" vertOverflow="ellipsis" vert="horz" wrap="square" anchor="ctr" anchorCtr="1"/>
              <a:lstStyle/>
              <a:p>
                <a:pPr>
                  <a:defRPr sz="1000" b="0" i="0" u="none" strike="noStrike" kern="1200" baseline="0">
                    <a:solidFill>
                      <a:schemeClr val="tx1">
                        <a:lumMod val="75000"/>
                        <a:lumOff val="25000"/>
                      </a:schemeClr>
                    </a:solidFill>
                    <a:latin typeface="+mn-lt"/>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FunctieGroepen!$R$25:$S$25</c:f>
              <c:numCache>
                <c:formatCode>m/d/yyyy</c:formatCode>
                <c:ptCount val="2"/>
                <c:pt idx="0">
                  <c:v>43101</c:v>
                </c:pt>
                <c:pt idx="1">
                  <c:v>43466</c:v>
                </c:pt>
              </c:numCache>
            </c:numRef>
          </c:cat>
          <c:val>
            <c:numRef>
              <c:f>FunctieGroepen!$R$33:$S$33</c:f>
              <c:numCache>
                <c:formatCode>0%</c:formatCode>
                <c:ptCount val="2"/>
                <c:pt idx="0">
                  <c:v>0</c:v>
                </c:pt>
                <c:pt idx="1">
                  <c:v>0</c:v>
                </c:pt>
              </c:numCache>
            </c:numRef>
          </c:val>
          <c:extLst>
            <c:ext xmlns:c16="http://schemas.microsoft.com/office/drawing/2014/chart" uri="{C3380CC4-5D6E-409C-BE32-E72D297353CC}">
              <c16:uniqueId val="{00000007-6C36-4E6D-B9F6-95E7F9F3713C}"/>
            </c:ext>
          </c:extLst>
        </c:ser>
        <c:ser>
          <c:idx val="8"/>
          <c:order val="8"/>
          <c:tx>
            <c:strRef>
              <c:f>FunctieGroepen!$Q$34</c:f>
              <c:strCache>
                <c:ptCount val="1"/>
              </c:strCache>
            </c:strRef>
          </c:tx>
          <c:spPr>
            <a:solidFill>
              <a:schemeClr val="accent3">
                <a:lumMod val="60000"/>
              </a:schemeClr>
            </a:solidFill>
            <a:ln>
              <a:noFill/>
            </a:ln>
            <a:effectLst/>
          </c:spPr>
          <c:invertIfNegative val="0"/>
          <c:cat>
            <c:numRef>
              <c:f>FunctieGroepen!$R$25:$S$25</c:f>
              <c:numCache>
                <c:formatCode>m/d/yyyy</c:formatCode>
                <c:ptCount val="2"/>
                <c:pt idx="0">
                  <c:v>43101</c:v>
                </c:pt>
                <c:pt idx="1">
                  <c:v>43466</c:v>
                </c:pt>
              </c:numCache>
            </c:numRef>
          </c:cat>
          <c:val>
            <c:numRef>
              <c:f>FunctieGroepen!$R$34:$S$34</c:f>
              <c:numCache>
                <c:formatCode>0%</c:formatCode>
                <c:ptCount val="2"/>
                <c:pt idx="0">
                  <c:v>0</c:v>
                </c:pt>
                <c:pt idx="1">
                  <c:v>0</c:v>
                </c:pt>
              </c:numCache>
            </c:numRef>
          </c:val>
          <c:extLst>
            <c:ext xmlns:c16="http://schemas.microsoft.com/office/drawing/2014/chart" uri="{C3380CC4-5D6E-409C-BE32-E72D297353CC}">
              <c16:uniqueId val="{00000008-6C36-4E6D-B9F6-95E7F9F3713C}"/>
            </c:ext>
          </c:extLst>
        </c:ser>
        <c:ser>
          <c:idx val="9"/>
          <c:order val="9"/>
          <c:tx>
            <c:strRef>
              <c:f>FunctieGroepen!$Q$35</c:f>
              <c:strCache>
                <c:ptCount val="1"/>
              </c:strCache>
            </c:strRef>
          </c:tx>
          <c:spPr>
            <a:solidFill>
              <a:schemeClr val="accent4">
                <a:lumMod val="60000"/>
              </a:schemeClr>
            </a:solidFill>
            <a:ln>
              <a:noFill/>
            </a:ln>
            <a:effectLst/>
          </c:spPr>
          <c:invertIfNegative val="0"/>
          <c:cat>
            <c:numRef>
              <c:f>FunctieGroepen!$R$25:$S$25</c:f>
              <c:numCache>
                <c:formatCode>m/d/yyyy</c:formatCode>
                <c:ptCount val="2"/>
                <c:pt idx="0">
                  <c:v>43101</c:v>
                </c:pt>
                <c:pt idx="1">
                  <c:v>43466</c:v>
                </c:pt>
              </c:numCache>
            </c:numRef>
          </c:cat>
          <c:val>
            <c:numRef>
              <c:f>FunctieGroepen!$R$35:$S$35</c:f>
              <c:numCache>
                <c:formatCode>0%</c:formatCode>
                <c:ptCount val="2"/>
                <c:pt idx="0">
                  <c:v>0</c:v>
                </c:pt>
                <c:pt idx="1">
                  <c:v>0</c:v>
                </c:pt>
              </c:numCache>
            </c:numRef>
          </c:val>
          <c:extLst>
            <c:ext xmlns:c16="http://schemas.microsoft.com/office/drawing/2014/chart" uri="{C3380CC4-5D6E-409C-BE32-E72D297353CC}">
              <c16:uniqueId val="{00000009-6C36-4E6D-B9F6-95E7F9F3713C}"/>
            </c:ext>
          </c:extLst>
        </c:ser>
        <c:dLbls>
          <c:showLegendKey val="0"/>
          <c:showVal val="0"/>
          <c:showCatName val="0"/>
          <c:showSerName val="0"/>
          <c:showPercent val="0"/>
          <c:showBubbleSize val="0"/>
        </c:dLbls>
        <c:gapWidth val="150"/>
        <c:overlap val="100"/>
        <c:axId val="521314344"/>
        <c:axId val="521314672"/>
      </c:barChart>
      <c:catAx>
        <c:axId val="521314344"/>
        <c:scaling>
          <c:orientation val="minMax"/>
        </c:scaling>
        <c:delete val="0"/>
        <c:axPos val="l"/>
        <c:title>
          <c:tx>
            <c:strRef>
              <c:f>FunctieGroepen!$Q$24</c:f>
              <c:strCache>
                <c:ptCount val="1"/>
                <c:pt idx="0">
                  <c:v>peildatum</c:v>
                </c:pt>
              </c:strCache>
            </c:strRef>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title>
        <c:numFmt formatCode="m/d/yy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crossAx val="521314672"/>
        <c:crosses val="autoZero"/>
        <c:auto val="0"/>
        <c:lblAlgn val="ctr"/>
        <c:lblOffset val="100"/>
        <c:noMultiLvlLbl val="1"/>
      </c:catAx>
      <c:valAx>
        <c:axId val="521314672"/>
        <c:scaling>
          <c:orientation val="minMax"/>
          <c:max val="1"/>
          <c:min val="0"/>
        </c:scaling>
        <c:delete val="0"/>
        <c:axPos val="b"/>
        <c:majorGridlines>
          <c:spPr>
            <a:ln w="9525" cap="flat" cmpd="sng" algn="ctr">
              <a:solidFill>
                <a:schemeClr val="bg1">
                  <a:lumMod val="85000"/>
                </a:schemeClr>
              </a:solidFill>
              <a:prstDash val="dash"/>
              <a:round/>
            </a:ln>
            <a:effectLst/>
          </c:spPr>
        </c:majorGridlines>
        <c:title>
          <c:tx>
            <c:strRef>
              <c:f>FunctieGroepen!$R$23</c:f>
              <c:strCache>
                <c:ptCount val="1"/>
                <c:pt idx="0">
                  <c:v>fte %</c:v>
                </c:pt>
              </c:strCache>
            </c:strRef>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crossAx val="521314344"/>
        <c:crosses val="autoZero"/>
        <c:crossBetween val="between"/>
      </c:valAx>
      <c:spPr>
        <a:noFill/>
        <a:ln>
          <a:noFill/>
        </a:ln>
        <a:effectLst/>
      </c:spPr>
    </c:plotArea>
    <c:legend>
      <c:legendPos val="b"/>
      <c:layout>
        <c:manualLayout>
          <c:xMode val="edge"/>
          <c:yMode val="edge"/>
          <c:x val="2.3147222222222222E-2"/>
          <c:y val="0.65675291005291003"/>
          <c:w val="0.94748006535947715"/>
          <c:h val="0.3230883597883597"/>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legend>
    <c:plotVisOnly val="1"/>
    <c:dispBlanksAs val="gap"/>
    <c:showDLblsOverMax val="0"/>
  </c:chart>
  <c:spPr>
    <a:solidFill>
      <a:schemeClr val="bg1"/>
    </a:solidFill>
    <a:ln w="9525" cap="flat" cmpd="sng" algn="ctr">
      <a:solidFill>
        <a:schemeClr val="accent1"/>
      </a:solidFill>
      <a:round/>
    </a:ln>
    <a:effectLst/>
  </c:spPr>
  <c:txPr>
    <a:bodyPr/>
    <a:lstStyle/>
    <a:p>
      <a:pPr>
        <a:defRPr sz="1000"/>
      </a:pPr>
      <a:endParaRPr lang="nl-NL"/>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FunctieGroepen!$A$22</c:f>
          <c:strCache>
            <c:ptCount val="1"/>
            <c:pt idx="0">
              <c:v>Mdw per functie</c:v>
            </c:pt>
          </c:strCache>
        </c:strRef>
      </c:tx>
      <c:layout>
        <c:manualLayout>
          <c:xMode val="edge"/>
          <c:yMode val="edge"/>
          <c:x val="0.43766716527679816"/>
          <c:y val="1.8790767386091124E-2"/>
        </c:manualLayout>
      </c:layout>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nl-NL"/>
        </a:p>
      </c:txPr>
    </c:title>
    <c:autoTitleDeleted val="0"/>
    <c:plotArea>
      <c:layout>
        <c:manualLayout>
          <c:layoutTarget val="inner"/>
          <c:xMode val="edge"/>
          <c:yMode val="edge"/>
          <c:x val="0.13197918418817395"/>
          <c:y val="0.10003417266187051"/>
          <c:w val="0.83883020235969652"/>
          <c:h val="0.52819941847383356"/>
        </c:manualLayout>
      </c:layout>
      <c:barChart>
        <c:barDir val="col"/>
        <c:grouping val="clustered"/>
        <c:varyColors val="0"/>
        <c:ser>
          <c:idx val="0"/>
          <c:order val="0"/>
          <c:tx>
            <c:strRef>
              <c:f>FunctieGroepen!$F$25</c:f>
              <c:strCache>
                <c:ptCount val="1"/>
                <c:pt idx="0">
                  <c:v>1-1-2018</c:v>
                </c:pt>
              </c:strCache>
            </c:strRef>
          </c:tx>
          <c:spPr>
            <a:solidFill>
              <a:schemeClr val="accent5"/>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800" b="0" i="0" u="none" strike="noStrike" kern="1200" baseline="0">
                    <a:solidFill>
                      <a:schemeClr val="accent5">
                        <a:lumMod val="50000"/>
                      </a:schemeClr>
                    </a:solidFill>
                    <a:latin typeface="+mn-lt"/>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[0]!FG</c:f>
              <c:strCache>
                <c:ptCount val="7"/>
                <c:pt idx="0">
                  <c:v>Niveau 1 (Z&amp;W)</c:v>
                </c:pt>
                <c:pt idx="1">
                  <c:v>Niveau 2 (Z&amp;W)</c:v>
                </c:pt>
                <c:pt idx="2">
                  <c:v>Niveau 3 (Z&amp;W)</c:v>
                </c:pt>
                <c:pt idx="3">
                  <c:v>Niveau 4 (Z&amp;W)</c:v>
                </c:pt>
                <c:pt idx="4">
                  <c:v>Niveau 6 (Z&amp;W)</c:v>
                </c:pt>
                <c:pt idx="5">
                  <c:v>Behandelaren/(para-) medisch</c:v>
                </c:pt>
                <c:pt idx="6">
                  <c:v>Leerlingen</c:v>
                </c:pt>
              </c:strCache>
            </c:strRef>
          </c:cat>
          <c:val>
            <c:numRef>
              <c:f>[0]!FGmdwpd1</c:f>
              <c:numCache>
                <c:formatCode>General</c:formatCode>
                <c:ptCount val="7"/>
                <c:pt idx="0">
                  <c:v>24</c:v>
                </c:pt>
                <c:pt idx="1">
                  <c:v>28</c:v>
                </c:pt>
                <c:pt idx="2">
                  <c:v>77</c:v>
                </c:pt>
                <c:pt idx="3">
                  <c:v>18</c:v>
                </c:pt>
                <c:pt idx="4">
                  <c:v>0</c:v>
                </c:pt>
                <c:pt idx="5">
                  <c:v>0</c:v>
                </c:pt>
                <c:pt idx="6">
                  <c:v>1</c:v>
                </c:pt>
              </c:numCache>
            </c:numRef>
          </c:val>
          <c:extLst>
            <c:ext xmlns:c16="http://schemas.microsoft.com/office/drawing/2014/chart" uri="{C3380CC4-5D6E-409C-BE32-E72D297353CC}">
              <c16:uniqueId val="{00000000-E175-4E31-BC88-FDDBCD023EC6}"/>
            </c:ext>
          </c:extLst>
        </c:ser>
        <c:ser>
          <c:idx val="1"/>
          <c:order val="1"/>
          <c:tx>
            <c:strRef>
              <c:f>FunctieGroepen!$G$25</c:f>
              <c:strCache>
                <c:ptCount val="1"/>
                <c:pt idx="0">
                  <c:v>1-1-2019</c:v>
                </c:pt>
              </c:strCache>
            </c:strRef>
          </c:tx>
          <c:spPr>
            <a:solidFill>
              <a:schemeClr val="accent6">
                <a:lumMod val="75000"/>
              </a:schemeClr>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800" b="0" i="0" u="none" strike="noStrike" kern="1200" baseline="0">
                    <a:solidFill>
                      <a:schemeClr val="accent6">
                        <a:lumMod val="50000"/>
                      </a:schemeClr>
                    </a:solidFill>
                    <a:latin typeface="+mn-lt"/>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[0]!FG</c:f>
              <c:strCache>
                <c:ptCount val="7"/>
                <c:pt idx="0">
                  <c:v>Niveau 1 (Z&amp;W)</c:v>
                </c:pt>
                <c:pt idx="1">
                  <c:v>Niveau 2 (Z&amp;W)</c:v>
                </c:pt>
                <c:pt idx="2">
                  <c:v>Niveau 3 (Z&amp;W)</c:v>
                </c:pt>
                <c:pt idx="3">
                  <c:v>Niveau 4 (Z&amp;W)</c:v>
                </c:pt>
                <c:pt idx="4">
                  <c:v>Niveau 6 (Z&amp;W)</c:v>
                </c:pt>
                <c:pt idx="5">
                  <c:v>Behandelaren/(para-) medisch</c:v>
                </c:pt>
                <c:pt idx="6">
                  <c:v>Leerlingen</c:v>
                </c:pt>
              </c:strCache>
            </c:strRef>
          </c:cat>
          <c:val>
            <c:numRef>
              <c:f>[0]!FGmdwpd2</c:f>
              <c:numCache>
                <c:formatCode>General</c:formatCode>
                <c:ptCount val="7"/>
                <c:pt idx="0">
                  <c:v>26</c:v>
                </c:pt>
                <c:pt idx="1">
                  <c:v>35</c:v>
                </c:pt>
                <c:pt idx="2">
                  <c:v>71</c:v>
                </c:pt>
                <c:pt idx="3">
                  <c:v>14</c:v>
                </c:pt>
                <c:pt idx="4">
                  <c:v>1</c:v>
                </c:pt>
                <c:pt idx="5">
                  <c:v>1</c:v>
                </c:pt>
                <c:pt idx="6">
                  <c:v>1</c:v>
                </c:pt>
              </c:numCache>
            </c:numRef>
          </c:val>
          <c:extLst>
            <c:ext xmlns:c16="http://schemas.microsoft.com/office/drawing/2014/chart" uri="{C3380CC4-5D6E-409C-BE32-E72D297353CC}">
              <c16:uniqueId val="{00000001-E175-4E31-BC88-FDDBCD023EC6}"/>
            </c:ext>
          </c:extLst>
        </c:ser>
        <c:dLbls>
          <c:showLegendKey val="0"/>
          <c:showVal val="0"/>
          <c:showCatName val="0"/>
          <c:showSerName val="0"/>
          <c:showPercent val="0"/>
          <c:showBubbleSize val="0"/>
        </c:dLbls>
        <c:gapWidth val="219"/>
        <c:overlap val="-27"/>
        <c:axId val="637183048"/>
        <c:axId val="637183376"/>
      </c:barChart>
      <c:catAx>
        <c:axId val="6371830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crossAx val="637183376"/>
        <c:crosses val="autoZero"/>
        <c:auto val="1"/>
        <c:lblAlgn val="ctr"/>
        <c:lblOffset val="100"/>
        <c:noMultiLvlLbl val="0"/>
      </c:catAx>
      <c:valAx>
        <c:axId val="637183376"/>
        <c:scaling>
          <c:orientation val="minMax"/>
        </c:scaling>
        <c:delete val="0"/>
        <c:axPos val="l"/>
        <c:majorGridlines>
          <c:spPr>
            <a:ln w="9525" cap="flat" cmpd="sng" algn="ctr">
              <a:solidFill>
                <a:schemeClr val="bg1">
                  <a:lumMod val="85000"/>
                </a:schemeClr>
              </a:solidFill>
              <a:prstDash val="dash"/>
              <a:round/>
            </a:ln>
            <a:effectLst/>
          </c:spPr>
        </c:majorGridlines>
        <c:title>
          <c:tx>
            <c:strRef>
              <c:f>FunctieGroepen!$D$23</c:f>
              <c:strCache>
                <c:ptCount val="1"/>
                <c:pt idx="0">
                  <c:v># medewerkers</c:v>
                </c:pt>
              </c:strCache>
            </c:strRef>
          </c:tx>
          <c:layout>
            <c:manualLayout>
              <c:xMode val="edge"/>
              <c:yMode val="edge"/>
              <c:x val="2.4901960784313726E-2"/>
              <c:y val="0.21698756613756612"/>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crossAx val="63718304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legend>
    <c:plotVisOnly val="1"/>
    <c:dispBlanksAs val="gap"/>
    <c:showDLblsOverMax val="0"/>
  </c:chart>
  <c:spPr>
    <a:solidFill>
      <a:schemeClr val="bg1"/>
    </a:solidFill>
    <a:ln w="9525" cap="flat" cmpd="sng" algn="ctr">
      <a:solidFill>
        <a:schemeClr val="accent1"/>
      </a:solidFill>
      <a:round/>
    </a:ln>
    <a:effectLst/>
  </c:spPr>
  <c:txPr>
    <a:bodyPr/>
    <a:lstStyle/>
    <a:p>
      <a:pPr>
        <a:defRPr sz="1000"/>
      </a:pPr>
      <a:endParaRPr lang="nl-NL"/>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FunctieGroepen!$AH$23</c:f>
          <c:strCache>
            <c:ptCount val="1"/>
            <c:pt idx="0">
              <c:v>In- en uitstroom per functiegroep</c:v>
            </c:pt>
          </c:strCache>
        </c:strRef>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nl-NL"/>
        </a:p>
      </c:txPr>
    </c:title>
    <c:autoTitleDeleted val="0"/>
    <c:plotArea>
      <c:layout/>
      <c:barChart>
        <c:barDir val="col"/>
        <c:grouping val="stacked"/>
        <c:varyColors val="0"/>
        <c:ser>
          <c:idx val="1"/>
          <c:order val="0"/>
          <c:tx>
            <c:strRef>
              <c:f>FunctieGroepen!$AI$25</c:f>
              <c:strCache>
                <c:ptCount val="1"/>
                <c:pt idx="0">
                  <c:v>instroom</c:v>
                </c:pt>
              </c:strCache>
            </c:strRef>
          </c:tx>
          <c:spPr>
            <a:solidFill>
              <a:schemeClr val="accent6"/>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accent6">
                        <a:lumMod val="50000"/>
                      </a:schemeClr>
                    </a:solidFill>
                    <a:latin typeface="+mn-lt"/>
                    <a:ea typeface="+mn-ea"/>
                    <a:cs typeface="+mn-cs"/>
                  </a:defRPr>
                </a:pPr>
                <a:endParaRPr lang="nl-NL"/>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[0]!FG</c:f>
              <c:strCache>
                <c:ptCount val="7"/>
                <c:pt idx="0">
                  <c:v>Niveau 1 (Z&amp;W)</c:v>
                </c:pt>
                <c:pt idx="1">
                  <c:v>Niveau 2 (Z&amp;W)</c:v>
                </c:pt>
                <c:pt idx="2">
                  <c:v>Niveau 3 (Z&amp;W)</c:v>
                </c:pt>
                <c:pt idx="3">
                  <c:v>Niveau 4 (Z&amp;W)</c:v>
                </c:pt>
                <c:pt idx="4">
                  <c:v>Niveau 6 (Z&amp;W)</c:v>
                </c:pt>
                <c:pt idx="5">
                  <c:v>Behandelaren/(para-) medisch</c:v>
                </c:pt>
                <c:pt idx="6">
                  <c:v>Leerlingen</c:v>
                </c:pt>
              </c:strCache>
            </c:strRef>
          </c:cat>
          <c:val>
            <c:numRef>
              <c:f>[0]!FGin</c:f>
              <c:numCache>
                <c:formatCode>General</c:formatCode>
                <c:ptCount val="7"/>
                <c:pt idx="0">
                  <c:v>5</c:v>
                </c:pt>
                <c:pt idx="1">
                  <c:v>12</c:v>
                </c:pt>
                <c:pt idx="2">
                  <c:v>15</c:v>
                </c:pt>
                <c:pt idx="3">
                  <c:v>1</c:v>
                </c:pt>
                <c:pt idx="4">
                  <c:v>0</c:v>
                </c:pt>
                <c:pt idx="5">
                  <c:v>1</c:v>
                </c:pt>
                <c:pt idx="6">
                  <c:v>1</c:v>
                </c:pt>
              </c:numCache>
            </c:numRef>
          </c:val>
          <c:extLst>
            <c:ext xmlns:c16="http://schemas.microsoft.com/office/drawing/2014/chart" uri="{C3380CC4-5D6E-409C-BE32-E72D297353CC}">
              <c16:uniqueId val="{00000000-E702-4819-B963-2F5749207BA1}"/>
            </c:ext>
          </c:extLst>
        </c:ser>
        <c:ser>
          <c:idx val="0"/>
          <c:order val="1"/>
          <c:tx>
            <c:strRef>
              <c:f>FunctieGroepen!$AH$25</c:f>
              <c:strCache>
                <c:ptCount val="1"/>
                <c:pt idx="0">
                  <c:v>uitstroom</c:v>
                </c:pt>
              </c:strCache>
            </c:strRef>
          </c:tx>
          <c:spPr>
            <a:solidFill>
              <a:schemeClr val="accent5"/>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accent5">
                        <a:lumMod val="50000"/>
                      </a:schemeClr>
                    </a:solidFill>
                    <a:latin typeface="+mn-lt"/>
                    <a:ea typeface="+mn-ea"/>
                    <a:cs typeface="+mn-cs"/>
                  </a:defRPr>
                </a:pPr>
                <a:endParaRPr lang="nl-NL"/>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[0]!FG</c:f>
              <c:strCache>
                <c:ptCount val="7"/>
                <c:pt idx="0">
                  <c:v>Niveau 1 (Z&amp;W)</c:v>
                </c:pt>
                <c:pt idx="1">
                  <c:v>Niveau 2 (Z&amp;W)</c:v>
                </c:pt>
                <c:pt idx="2">
                  <c:v>Niveau 3 (Z&amp;W)</c:v>
                </c:pt>
                <c:pt idx="3">
                  <c:v>Niveau 4 (Z&amp;W)</c:v>
                </c:pt>
                <c:pt idx="4">
                  <c:v>Niveau 6 (Z&amp;W)</c:v>
                </c:pt>
                <c:pt idx="5">
                  <c:v>Behandelaren/(para-) medisch</c:v>
                </c:pt>
                <c:pt idx="6">
                  <c:v>Leerlingen</c:v>
                </c:pt>
              </c:strCache>
            </c:strRef>
          </c:cat>
          <c:val>
            <c:numRef>
              <c:f>[0]!FGuit</c:f>
              <c:numCache>
                <c:formatCode>General</c:formatCode>
                <c:ptCount val="7"/>
                <c:pt idx="0">
                  <c:v>-3</c:v>
                </c:pt>
                <c:pt idx="1">
                  <c:v>-7</c:v>
                </c:pt>
                <c:pt idx="2">
                  <c:v>-19</c:v>
                </c:pt>
                <c:pt idx="3">
                  <c:v>-5</c:v>
                </c:pt>
                <c:pt idx="4">
                  <c:v>0</c:v>
                </c:pt>
                <c:pt idx="5">
                  <c:v>0</c:v>
                </c:pt>
                <c:pt idx="6">
                  <c:v>0</c:v>
                </c:pt>
              </c:numCache>
            </c:numRef>
          </c:val>
          <c:extLst>
            <c:ext xmlns:c16="http://schemas.microsoft.com/office/drawing/2014/chart" uri="{C3380CC4-5D6E-409C-BE32-E72D297353CC}">
              <c16:uniqueId val="{00000001-E702-4819-B963-2F5749207BA1}"/>
            </c:ext>
          </c:extLst>
        </c:ser>
        <c:dLbls>
          <c:showLegendKey val="0"/>
          <c:showVal val="0"/>
          <c:showCatName val="0"/>
          <c:showSerName val="0"/>
          <c:showPercent val="0"/>
          <c:showBubbleSize val="0"/>
        </c:dLbls>
        <c:gapWidth val="150"/>
        <c:overlap val="100"/>
        <c:axId val="745996784"/>
        <c:axId val="745990552"/>
      </c:barChart>
      <c:scatterChart>
        <c:scatterStyle val="lineMarker"/>
        <c:varyColors val="0"/>
        <c:ser>
          <c:idx val="2"/>
          <c:order val="2"/>
          <c:tx>
            <c:strRef>
              <c:f>FunctieGroepen!$AJ$25</c:f>
              <c:strCache>
                <c:ptCount val="1"/>
                <c:pt idx="0">
                  <c:v>delta</c:v>
                </c:pt>
              </c:strCache>
            </c:strRef>
          </c:tx>
          <c:spPr>
            <a:ln w="25400" cap="rnd">
              <a:noFill/>
              <a:round/>
            </a:ln>
            <a:effectLst/>
          </c:spPr>
          <c:marker>
            <c:symbol val="dash"/>
            <c:size val="12"/>
            <c:spPr>
              <a:solidFill>
                <a:srgbClr val="FFFF00"/>
              </a:solidFill>
              <a:ln w="9525">
                <a:solidFill>
                  <a:srgbClr val="7030A0"/>
                </a:solidFill>
              </a:ln>
              <a:effectLst/>
            </c:spPr>
          </c:marker>
          <c:yVal>
            <c:numRef>
              <c:f>[0]!FGdelta</c:f>
              <c:numCache>
                <c:formatCode>General</c:formatCode>
                <c:ptCount val="7"/>
                <c:pt idx="0">
                  <c:v>2</c:v>
                </c:pt>
                <c:pt idx="1">
                  <c:v>5</c:v>
                </c:pt>
                <c:pt idx="2">
                  <c:v>-4</c:v>
                </c:pt>
                <c:pt idx="3">
                  <c:v>-4</c:v>
                </c:pt>
                <c:pt idx="4">
                  <c:v>0</c:v>
                </c:pt>
                <c:pt idx="5">
                  <c:v>1</c:v>
                </c:pt>
                <c:pt idx="6">
                  <c:v>1</c:v>
                </c:pt>
              </c:numCache>
            </c:numRef>
          </c:yVal>
          <c:smooth val="0"/>
          <c:extLst>
            <c:ext xmlns:c16="http://schemas.microsoft.com/office/drawing/2014/chart" uri="{C3380CC4-5D6E-409C-BE32-E72D297353CC}">
              <c16:uniqueId val="{00000002-E702-4819-B963-2F5749207BA1}"/>
            </c:ext>
          </c:extLst>
        </c:ser>
        <c:dLbls>
          <c:showLegendKey val="0"/>
          <c:showVal val="0"/>
          <c:showCatName val="0"/>
          <c:showSerName val="0"/>
          <c:showPercent val="0"/>
          <c:showBubbleSize val="0"/>
        </c:dLbls>
        <c:axId val="745996784"/>
        <c:axId val="745990552"/>
      </c:scatterChart>
      <c:catAx>
        <c:axId val="745996784"/>
        <c:scaling>
          <c:orientation val="minMax"/>
        </c:scaling>
        <c:delete val="0"/>
        <c:axPos val="b"/>
        <c:majorGridlines>
          <c:spPr>
            <a:ln w="9525" cap="flat" cmpd="sng" algn="ctr">
              <a:solidFill>
                <a:schemeClr val="tx1">
                  <a:lumMod val="15000"/>
                  <a:lumOff val="85000"/>
                </a:schemeClr>
              </a:solidFill>
              <a:prstDash val="dash"/>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crossAx val="745990552"/>
        <c:crosses val="autoZero"/>
        <c:auto val="1"/>
        <c:lblAlgn val="ctr"/>
        <c:lblOffset val="100"/>
        <c:noMultiLvlLbl val="0"/>
      </c:catAx>
      <c:valAx>
        <c:axId val="745990552"/>
        <c:scaling>
          <c:orientation val="minMax"/>
        </c:scaling>
        <c:delete val="0"/>
        <c:axPos val="l"/>
        <c:majorGridlines>
          <c:spPr>
            <a:ln w="9525" cap="flat" cmpd="sng" algn="ctr">
              <a:solidFill>
                <a:schemeClr val="tx1">
                  <a:lumMod val="15000"/>
                  <a:lumOff val="85000"/>
                </a:schemeClr>
              </a:solidFill>
              <a:prstDash val="dash"/>
              <a:round/>
            </a:ln>
            <a:effectLst/>
          </c:spPr>
        </c:majorGridlines>
        <c:title>
          <c:tx>
            <c:strRef>
              <c:f>FunctieGroepen!$AH$24</c:f>
              <c:strCache>
                <c:ptCount val="1"/>
                <c:pt idx="0">
                  <c:v># medewerkers</c:v>
                </c:pt>
              </c:strCache>
            </c:strRef>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crossAx val="74599678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accent1"/>
      </a:solidFill>
      <a:round/>
    </a:ln>
    <a:effectLst/>
  </c:spPr>
  <c:txPr>
    <a:bodyPr/>
    <a:lstStyle/>
    <a:p>
      <a:pPr>
        <a:defRPr sz="1000"/>
      </a:pPr>
      <a:endParaRPr lang="nl-NL"/>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Aantallen!$H$7</c:f>
          <c:strCache>
            <c:ptCount val="1"/>
            <c:pt idx="0">
              <c:v>Gemiddelde fte-omvang</c:v>
            </c:pt>
          </c:strCache>
        </c:strRef>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nl-NL"/>
        </a:p>
      </c:txPr>
    </c:title>
    <c:autoTitleDeleted val="0"/>
    <c:plotArea>
      <c:layout>
        <c:manualLayout>
          <c:layoutTarget val="inner"/>
          <c:xMode val="edge"/>
          <c:yMode val="edge"/>
          <c:x val="0.11162710878417685"/>
          <c:y val="9.5948041566746592E-2"/>
          <c:w val="0.86620884235020357"/>
          <c:h val="0.72731015187849724"/>
        </c:manualLayout>
      </c:layout>
      <c:barChart>
        <c:barDir val="col"/>
        <c:grouping val="clustered"/>
        <c:varyColors val="0"/>
        <c:ser>
          <c:idx val="1"/>
          <c:order val="0"/>
          <c:tx>
            <c:strRef>
              <c:f>Aantallen!$H$7</c:f>
              <c:strCache>
                <c:ptCount val="1"/>
                <c:pt idx="0">
                  <c:v>Gemiddelde fte-omvang</c:v>
                </c:pt>
              </c:strCache>
            </c:strRef>
          </c:tx>
          <c:spPr>
            <a:solidFill>
              <a:schemeClr val="accent6">
                <a:lumMod val="75000"/>
              </a:schemeClr>
            </a:solidFill>
            <a:ln>
              <a:noFill/>
            </a:ln>
            <a:effectLst/>
          </c:spPr>
          <c:invertIfNegative val="0"/>
          <c:dLbls>
            <c:numFmt formatCode="#,##0.00" sourceLinked="0"/>
            <c:spPr>
              <a:noFill/>
              <a:ln>
                <a:noFill/>
              </a:ln>
              <a:effectLst/>
            </c:spPr>
            <c:txPr>
              <a:bodyPr rot="0" spcFirstLastPara="1" vertOverflow="ellipsis" vert="horz" wrap="square" anchor="ctr" anchorCtr="1"/>
              <a:lstStyle/>
              <a:p>
                <a:pPr>
                  <a:defRPr sz="1000" b="0" i="0" u="none" strike="noStrike" kern="1200" baseline="0">
                    <a:solidFill>
                      <a:schemeClr val="tx1">
                        <a:lumMod val="75000"/>
                        <a:lumOff val="25000"/>
                      </a:schemeClr>
                    </a:solidFill>
                    <a:latin typeface="+mn-lt"/>
                    <a:ea typeface="+mn-ea"/>
                    <a:cs typeface="+mn-cs"/>
                  </a:defRPr>
                </a:pPr>
                <a:endParaRPr lang="nl-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Aantallen!$I$3:$J$3</c:f>
              <c:numCache>
                <c:formatCode>m/d/yyyy</c:formatCode>
                <c:ptCount val="2"/>
                <c:pt idx="0">
                  <c:v>43101</c:v>
                </c:pt>
                <c:pt idx="1">
                  <c:v>43466</c:v>
                </c:pt>
              </c:numCache>
            </c:numRef>
          </c:cat>
          <c:val>
            <c:numRef>
              <c:f>Aantallen!$I$7:$J$7</c:f>
              <c:numCache>
                <c:formatCode>0.00</c:formatCode>
                <c:ptCount val="2"/>
                <c:pt idx="0">
                  <c:v>0.46677927927927915</c:v>
                </c:pt>
                <c:pt idx="1">
                  <c:v>0.4807979120059655</c:v>
                </c:pt>
              </c:numCache>
            </c:numRef>
          </c:val>
          <c:extLst>
            <c:ext xmlns:c16="http://schemas.microsoft.com/office/drawing/2014/chart" uri="{C3380CC4-5D6E-409C-BE32-E72D297353CC}">
              <c16:uniqueId val="{00000000-AFFD-4461-88E1-45A6A54770B8}"/>
            </c:ext>
          </c:extLst>
        </c:ser>
        <c:dLbls>
          <c:showLegendKey val="0"/>
          <c:showVal val="0"/>
          <c:showCatName val="0"/>
          <c:showSerName val="0"/>
          <c:showPercent val="0"/>
          <c:showBubbleSize val="0"/>
        </c:dLbls>
        <c:gapWidth val="219"/>
        <c:overlap val="-27"/>
        <c:axId val="632489088"/>
        <c:axId val="632489744"/>
      </c:barChart>
      <c:catAx>
        <c:axId val="632489088"/>
        <c:scaling>
          <c:orientation val="minMax"/>
        </c:scaling>
        <c:delete val="0"/>
        <c:axPos val="b"/>
        <c:numFmt formatCode="m/d/yy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crossAx val="632489744"/>
        <c:crosses val="autoZero"/>
        <c:auto val="0"/>
        <c:lblAlgn val="ctr"/>
        <c:lblOffset val="100"/>
        <c:noMultiLvlLbl val="1"/>
      </c:catAx>
      <c:valAx>
        <c:axId val="632489744"/>
        <c:scaling>
          <c:orientation val="minMax"/>
          <c:min val="0"/>
        </c:scaling>
        <c:delete val="0"/>
        <c:axPos val="l"/>
        <c:majorGridlines>
          <c:spPr>
            <a:ln w="9525" cap="flat" cmpd="sng" algn="ctr">
              <a:solidFill>
                <a:schemeClr val="bg1">
                  <a:lumMod val="85000"/>
                </a:schemeClr>
              </a:solidFill>
              <a:prstDash val="dash"/>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crossAx val="63248908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accent1"/>
      </a:solidFill>
      <a:round/>
    </a:ln>
    <a:effectLst/>
  </c:spPr>
  <c:txPr>
    <a:bodyPr/>
    <a:lstStyle/>
    <a:p>
      <a:pPr>
        <a:defRPr sz="1000"/>
      </a:pPr>
      <a:endParaRPr lang="nl-NL"/>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Afdelingen!$A$23</c:f>
          <c:strCache>
            <c:ptCount val="1"/>
            <c:pt idx="0">
              <c:v>Fte per afdeling</c:v>
            </c:pt>
          </c:strCache>
        </c:strRef>
      </c:tx>
      <c:layout>
        <c:manualLayout>
          <c:xMode val="edge"/>
          <c:yMode val="edge"/>
          <c:x val="0.41455100887315249"/>
          <c:y val="3.5629450349799843E-3"/>
        </c:manualLayout>
      </c:layout>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nl-NL"/>
        </a:p>
      </c:txPr>
    </c:title>
    <c:autoTitleDeleted val="0"/>
    <c:plotArea>
      <c:layout>
        <c:manualLayout>
          <c:layoutTarget val="inner"/>
          <c:xMode val="edge"/>
          <c:yMode val="edge"/>
          <c:x val="0.13197918418817395"/>
          <c:y val="8.2268400857687857E-2"/>
          <c:w val="0.83883020235969652"/>
          <c:h val="0.63900209941238661"/>
        </c:manualLayout>
      </c:layout>
      <c:barChart>
        <c:barDir val="col"/>
        <c:grouping val="clustered"/>
        <c:varyColors val="0"/>
        <c:ser>
          <c:idx val="0"/>
          <c:order val="0"/>
          <c:tx>
            <c:strRef>
              <c:f>Afdelingen!$F$25</c:f>
              <c:strCache>
                <c:ptCount val="1"/>
                <c:pt idx="0">
                  <c:v>1-1-2018</c:v>
                </c:pt>
              </c:strCache>
            </c:strRef>
          </c:tx>
          <c:spPr>
            <a:solidFill>
              <a:schemeClr val="accent5"/>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800" b="0" i="0" u="none" strike="noStrike" kern="1200" baseline="0">
                    <a:solidFill>
                      <a:schemeClr val="accent5">
                        <a:lumMod val="50000"/>
                      </a:schemeClr>
                    </a:solidFill>
                    <a:latin typeface="+mn-lt"/>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[0]!afdelingen</c:f>
              <c:strCache>
                <c:ptCount val="12"/>
                <c:pt idx="0">
                  <c:v>Huis 4</c:v>
                </c:pt>
                <c:pt idx="1">
                  <c:v>Huis 1</c:v>
                </c:pt>
                <c:pt idx="2">
                  <c:v>Huis 3</c:v>
                </c:pt>
                <c:pt idx="3">
                  <c:v>Huis 5</c:v>
                </c:pt>
                <c:pt idx="4">
                  <c:v>Welzijn B</c:v>
                </c:pt>
                <c:pt idx="5">
                  <c:v>Huis 6</c:v>
                </c:pt>
                <c:pt idx="6">
                  <c:v>HH3</c:v>
                </c:pt>
                <c:pt idx="7">
                  <c:v>HH5</c:v>
                </c:pt>
                <c:pt idx="8">
                  <c:v>HH2</c:v>
                </c:pt>
                <c:pt idx="9">
                  <c:v>Huis 2</c:v>
                </c:pt>
                <c:pt idx="10">
                  <c:v>HH1</c:v>
                </c:pt>
                <c:pt idx="11">
                  <c:v>Overig</c:v>
                </c:pt>
              </c:strCache>
            </c:strRef>
          </c:cat>
          <c:val>
            <c:numRef>
              <c:f>[0]!afdelingenpd1fte</c:f>
              <c:numCache>
                <c:formatCode>0.0</c:formatCode>
                <c:ptCount val="12"/>
                <c:pt idx="0">
                  <c:v>20.944444444444446</c:v>
                </c:pt>
                <c:pt idx="1">
                  <c:v>15.972222222222225</c:v>
                </c:pt>
                <c:pt idx="2">
                  <c:v>7.5277777777777795</c:v>
                </c:pt>
                <c:pt idx="3">
                  <c:v>7.8055555555555562</c:v>
                </c:pt>
                <c:pt idx="4">
                  <c:v>4.8333333333333339</c:v>
                </c:pt>
                <c:pt idx="5">
                  <c:v>3.6111111111111116</c:v>
                </c:pt>
                <c:pt idx="6">
                  <c:v>2.0000000000000004</c:v>
                </c:pt>
                <c:pt idx="7">
                  <c:v>2</c:v>
                </c:pt>
                <c:pt idx="8">
                  <c:v>2.0555555555555549</c:v>
                </c:pt>
                <c:pt idx="9">
                  <c:v>1.4166666666666661</c:v>
                </c:pt>
                <c:pt idx="10">
                  <c:v>0.91666666666666696</c:v>
                </c:pt>
                <c:pt idx="11">
                  <c:v>0</c:v>
                </c:pt>
              </c:numCache>
            </c:numRef>
          </c:val>
          <c:extLst>
            <c:ext xmlns:c16="http://schemas.microsoft.com/office/drawing/2014/chart" uri="{C3380CC4-5D6E-409C-BE32-E72D297353CC}">
              <c16:uniqueId val="{00000000-9962-4DAE-B287-2621770AF769}"/>
            </c:ext>
          </c:extLst>
        </c:ser>
        <c:ser>
          <c:idx val="1"/>
          <c:order val="1"/>
          <c:tx>
            <c:strRef>
              <c:f>Afdelingen!$G$25</c:f>
              <c:strCache>
                <c:ptCount val="1"/>
                <c:pt idx="0">
                  <c:v>1-1-2019</c:v>
                </c:pt>
              </c:strCache>
            </c:strRef>
          </c:tx>
          <c:spPr>
            <a:solidFill>
              <a:schemeClr val="accent6">
                <a:lumMod val="75000"/>
              </a:schemeClr>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800" b="0" i="0" u="none" strike="noStrike" kern="1200" baseline="0">
                    <a:solidFill>
                      <a:schemeClr val="accent6">
                        <a:lumMod val="50000"/>
                      </a:schemeClr>
                    </a:solidFill>
                    <a:latin typeface="+mn-lt"/>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[0]!afdelingen</c:f>
              <c:strCache>
                <c:ptCount val="12"/>
                <c:pt idx="0">
                  <c:v>Huis 4</c:v>
                </c:pt>
                <c:pt idx="1">
                  <c:v>Huis 1</c:v>
                </c:pt>
                <c:pt idx="2">
                  <c:v>Huis 3</c:v>
                </c:pt>
                <c:pt idx="3">
                  <c:v>Huis 5</c:v>
                </c:pt>
                <c:pt idx="4">
                  <c:v>Welzijn B</c:v>
                </c:pt>
                <c:pt idx="5">
                  <c:v>Huis 6</c:v>
                </c:pt>
                <c:pt idx="6">
                  <c:v>HH3</c:v>
                </c:pt>
                <c:pt idx="7">
                  <c:v>HH5</c:v>
                </c:pt>
                <c:pt idx="8">
                  <c:v>HH2</c:v>
                </c:pt>
                <c:pt idx="9">
                  <c:v>Huis 2</c:v>
                </c:pt>
                <c:pt idx="10">
                  <c:v>HH1</c:v>
                </c:pt>
                <c:pt idx="11">
                  <c:v>Overig</c:v>
                </c:pt>
              </c:strCache>
            </c:strRef>
          </c:cat>
          <c:val>
            <c:numRef>
              <c:f>[0]!afdelingenpd2fte</c:f>
              <c:numCache>
                <c:formatCode>0.0</c:formatCode>
                <c:ptCount val="12"/>
                <c:pt idx="0">
                  <c:v>20.083333333333336</c:v>
                </c:pt>
                <c:pt idx="1">
                  <c:v>16.722222222222229</c:v>
                </c:pt>
                <c:pt idx="2">
                  <c:v>9.3333333333333357</c:v>
                </c:pt>
                <c:pt idx="3">
                  <c:v>8.4166666666666696</c:v>
                </c:pt>
                <c:pt idx="4">
                  <c:v>5.1944444444444464</c:v>
                </c:pt>
                <c:pt idx="5">
                  <c:v>3.1111111111111112</c:v>
                </c:pt>
                <c:pt idx="6">
                  <c:v>2.2777777777777781</c:v>
                </c:pt>
                <c:pt idx="7">
                  <c:v>2</c:v>
                </c:pt>
                <c:pt idx="8">
                  <c:v>1.9166666666666663</c:v>
                </c:pt>
                <c:pt idx="9">
                  <c:v>1.6666666666666661</c:v>
                </c:pt>
                <c:pt idx="10">
                  <c:v>0.91666666666666696</c:v>
                </c:pt>
                <c:pt idx="11">
                  <c:v>0</c:v>
                </c:pt>
              </c:numCache>
            </c:numRef>
          </c:val>
          <c:extLst>
            <c:ext xmlns:c16="http://schemas.microsoft.com/office/drawing/2014/chart" uri="{C3380CC4-5D6E-409C-BE32-E72D297353CC}">
              <c16:uniqueId val="{00000001-9962-4DAE-B287-2621770AF769}"/>
            </c:ext>
          </c:extLst>
        </c:ser>
        <c:dLbls>
          <c:showLegendKey val="0"/>
          <c:showVal val="0"/>
          <c:showCatName val="0"/>
          <c:showSerName val="0"/>
          <c:showPercent val="0"/>
          <c:showBubbleSize val="0"/>
        </c:dLbls>
        <c:gapWidth val="219"/>
        <c:overlap val="-27"/>
        <c:axId val="637183048"/>
        <c:axId val="637183376"/>
      </c:barChart>
      <c:catAx>
        <c:axId val="6371830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2700000" spcFirstLastPara="1" vertOverflow="ellipsis"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crossAx val="637183376"/>
        <c:crosses val="autoZero"/>
        <c:auto val="1"/>
        <c:lblAlgn val="ctr"/>
        <c:lblOffset val="100"/>
        <c:noMultiLvlLbl val="0"/>
      </c:catAx>
      <c:valAx>
        <c:axId val="637183376"/>
        <c:scaling>
          <c:orientation val="minMax"/>
        </c:scaling>
        <c:delete val="0"/>
        <c:axPos val="l"/>
        <c:majorGridlines>
          <c:spPr>
            <a:ln w="9525" cap="flat" cmpd="sng" algn="ctr">
              <a:solidFill>
                <a:schemeClr val="bg1">
                  <a:lumMod val="85000"/>
                </a:schemeClr>
              </a:solidFill>
              <a:prstDash val="dash"/>
              <a:round/>
            </a:ln>
            <a:effectLst/>
          </c:spPr>
        </c:majorGridlines>
        <c:title>
          <c:tx>
            <c:strRef>
              <c:f>Afdelingen!$F$23</c:f>
              <c:strCache>
                <c:ptCount val="1"/>
                <c:pt idx="0">
                  <c:v># fte</c:v>
                </c:pt>
              </c:strCache>
            </c:strRef>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crossAx val="637183048"/>
        <c:crosses val="autoZero"/>
        <c:crossBetween val="between"/>
      </c:valAx>
      <c:spPr>
        <a:noFill/>
        <a:ln>
          <a:noFill/>
        </a:ln>
        <a:effectLst/>
      </c:spPr>
    </c:plotArea>
    <c:legend>
      <c:legendPos val="b"/>
      <c:layout>
        <c:manualLayout>
          <c:xMode val="edge"/>
          <c:yMode val="edge"/>
          <c:x val="0.3717758871436882"/>
          <c:y val="0.94849020783373306"/>
          <c:w val="0.2564480802792321"/>
          <c:h val="4.8971822541966428E-2"/>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legend>
    <c:plotVisOnly val="1"/>
    <c:dispBlanksAs val="gap"/>
    <c:showDLblsOverMax val="0"/>
  </c:chart>
  <c:spPr>
    <a:solidFill>
      <a:schemeClr val="bg1"/>
    </a:solidFill>
    <a:ln w="9525" cap="flat" cmpd="sng" algn="ctr">
      <a:solidFill>
        <a:schemeClr val="accent1"/>
      </a:solidFill>
      <a:round/>
    </a:ln>
    <a:effectLst/>
  </c:spPr>
  <c:txPr>
    <a:bodyPr/>
    <a:lstStyle/>
    <a:p>
      <a:pPr>
        <a:defRPr sz="1000"/>
      </a:pPr>
      <a:endParaRPr lang="nl-NL"/>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Afdelingen!$AO$22</c:f>
          <c:strCache>
            <c:ptCount val="1"/>
            <c:pt idx="0">
              <c:v>Functiemix per afdeling op 1-1-2019</c:v>
            </c:pt>
          </c:strCache>
        </c:strRef>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nl-NL"/>
        </a:p>
      </c:txPr>
    </c:title>
    <c:autoTitleDeleted val="0"/>
    <c:plotArea>
      <c:layout>
        <c:manualLayout>
          <c:layoutTarget val="inner"/>
          <c:xMode val="edge"/>
          <c:yMode val="edge"/>
          <c:x val="0.21763513071895424"/>
          <c:y val="0.11641666666666667"/>
          <c:w val="0.73633774509803918"/>
          <c:h val="0.52995158730158731"/>
        </c:manualLayout>
      </c:layout>
      <c:barChart>
        <c:barDir val="bar"/>
        <c:grouping val="stacked"/>
        <c:varyColors val="0"/>
        <c:ser>
          <c:idx val="0"/>
          <c:order val="0"/>
          <c:tx>
            <c:strRef>
              <c:f>Afdelingen!$AO$24</c:f>
              <c:strCache>
                <c:ptCount val="1"/>
                <c:pt idx="0">
                  <c:v>VIG</c:v>
                </c:pt>
              </c:strCache>
            </c:strRef>
          </c:tx>
          <c:spPr>
            <a:solidFill>
              <a:schemeClr val="accent1"/>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bg1"/>
                    </a:solidFill>
                    <a:latin typeface="+mn-lt"/>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[0]!afdelingen2</c:f>
              <c:strCache>
                <c:ptCount val="13"/>
                <c:pt idx="0">
                  <c:v>Totaal</c:v>
                </c:pt>
                <c:pt idx="1">
                  <c:v>Huis 4</c:v>
                </c:pt>
                <c:pt idx="2">
                  <c:v>Huis 1</c:v>
                </c:pt>
                <c:pt idx="3">
                  <c:v>Huis 3</c:v>
                </c:pt>
                <c:pt idx="4">
                  <c:v>Huis 5</c:v>
                </c:pt>
                <c:pt idx="5">
                  <c:v>Welzijn B</c:v>
                </c:pt>
                <c:pt idx="6">
                  <c:v>Huis 6</c:v>
                </c:pt>
                <c:pt idx="7">
                  <c:v>HH3</c:v>
                </c:pt>
                <c:pt idx="8">
                  <c:v>HH5</c:v>
                </c:pt>
                <c:pt idx="9">
                  <c:v>HH2</c:v>
                </c:pt>
                <c:pt idx="10">
                  <c:v>Huis 2</c:v>
                </c:pt>
                <c:pt idx="11">
                  <c:v>HH1</c:v>
                </c:pt>
                <c:pt idx="12">
                  <c:v>Overig</c:v>
                </c:pt>
              </c:strCache>
            </c:strRef>
          </c:cat>
          <c:val>
            <c:numRef>
              <c:f>[0]!afdelingenf1</c:f>
              <c:numCache>
                <c:formatCode>0%</c:formatCode>
                <c:ptCount val="13"/>
                <c:pt idx="0">
                  <c:v>0.42380767739433894</c:v>
                </c:pt>
                <c:pt idx="1">
                  <c:v>0.41078838174273863</c:v>
                </c:pt>
                <c:pt idx="2">
                  <c:v>0.40697674418604651</c:v>
                </c:pt>
                <c:pt idx="3">
                  <c:v>0.78273809523809523</c:v>
                </c:pt>
                <c:pt idx="4">
                  <c:v>0.66006600660066017</c:v>
                </c:pt>
                <c:pt idx="5">
                  <c:v>0</c:v>
                </c:pt>
                <c:pt idx="6">
                  <c:v>0.78571428571428559</c:v>
                </c:pt>
                <c:pt idx="7">
                  <c:v>0</c:v>
                </c:pt>
                <c:pt idx="8">
                  <c:v>0</c:v>
                </c:pt>
                <c:pt idx="9">
                  <c:v>0</c:v>
                </c:pt>
                <c:pt idx="10">
                  <c:v>0</c:v>
                </c:pt>
                <c:pt idx="11">
                  <c:v>0</c:v>
                </c:pt>
                <c:pt idx="12">
                  <c:v>0</c:v>
                </c:pt>
              </c:numCache>
            </c:numRef>
          </c:val>
          <c:extLst>
            <c:ext xmlns:c16="http://schemas.microsoft.com/office/drawing/2014/chart" uri="{C3380CC4-5D6E-409C-BE32-E72D297353CC}">
              <c16:uniqueId val="{00000000-FE57-48FE-8A18-344BCB37ACA2}"/>
            </c:ext>
          </c:extLst>
        </c:ser>
        <c:ser>
          <c:idx val="1"/>
          <c:order val="1"/>
          <c:tx>
            <c:strRef>
              <c:f>Afdelingen!$AP$24</c:f>
              <c:strCache>
                <c:ptCount val="1"/>
                <c:pt idx="0">
                  <c:v>Helpende VP</c:v>
                </c:pt>
              </c:strCache>
            </c:strRef>
          </c:tx>
          <c:spPr>
            <a:solidFill>
              <a:schemeClr val="accent2"/>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bg1"/>
                    </a:solidFill>
                    <a:latin typeface="+mn-lt"/>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[0]!afdelingen2</c:f>
              <c:strCache>
                <c:ptCount val="13"/>
                <c:pt idx="0">
                  <c:v>Totaal</c:v>
                </c:pt>
                <c:pt idx="1">
                  <c:v>Huis 4</c:v>
                </c:pt>
                <c:pt idx="2">
                  <c:v>Huis 1</c:v>
                </c:pt>
                <c:pt idx="3">
                  <c:v>Huis 3</c:v>
                </c:pt>
                <c:pt idx="4">
                  <c:v>Huis 5</c:v>
                </c:pt>
                <c:pt idx="5">
                  <c:v>Welzijn B</c:v>
                </c:pt>
                <c:pt idx="6">
                  <c:v>Huis 6</c:v>
                </c:pt>
                <c:pt idx="7">
                  <c:v>HH3</c:v>
                </c:pt>
                <c:pt idx="8">
                  <c:v>HH5</c:v>
                </c:pt>
                <c:pt idx="9">
                  <c:v>HH2</c:v>
                </c:pt>
                <c:pt idx="10">
                  <c:v>Huis 2</c:v>
                </c:pt>
                <c:pt idx="11">
                  <c:v>HH1</c:v>
                </c:pt>
                <c:pt idx="12">
                  <c:v>Overig</c:v>
                </c:pt>
              </c:strCache>
            </c:strRef>
          </c:cat>
          <c:val>
            <c:numRef>
              <c:f>[0]!afdelingenf2</c:f>
              <c:numCache>
                <c:formatCode>0%</c:formatCode>
                <c:ptCount val="13"/>
                <c:pt idx="0">
                  <c:v>0.15393563396665366</c:v>
                </c:pt>
                <c:pt idx="1">
                  <c:v>0.32918395573997239</c:v>
                </c:pt>
                <c:pt idx="2">
                  <c:v>0.2641196013289035</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1-FE57-48FE-8A18-344BCB37ACA2}"/>
            </c:ext>
          </c:extLst>
        </c:ser>
        <c:ser>
          <c:idx val="2"/>
          <c:order val="2"/>
          <c:tx>
            <c:strRef>
              <c:f>Afdelingen!$AQ$24</c:f>
              <c:strCache>
                <c:ptCount val="1"/>
                <c:pt idx="0">
                  <c:v>Vpk</c:v>
                </c:pt>
              </c:strCache>
            </c:strRef>
          </c:tx>
          <c:spPr>
            <a:solidFill>
              <a:schemeClr val="accent3"/>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bg1"/>
                    </a:solidFill>
                    <a:latin typeface="+mn-lt"/>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[0]!afdelingen2</c:f>
              <c:strCache>
                <c:ptCount val="13"/>
                <c:pt idx="0">
                  <c:v>Totaal</c:v>
                </c:pt>
                <c:pt idx="1">
                  <c:v>Huis 4</c:v>
                </c:pt>
                <c:pt idx="2">
                  <c:v>Huis 1</c:v>
                </c:pt>
                <c:pt idx="3">
                  <c:v>Huis 3</c:v>
                </c:pt>
                <c:pt idx="4">
                  <c:v>Huis 5</c:v>
                </c:pt>
                <c:pt idx="5">
                  <c:v>Welzijn B</c:v>
                </c:pt>
                <c:pt idx="6">
                  <c:v>Huis 6</c:v>
                </c:pt>
                <c:pt idx="7">
                  <c:v>HH3</c:v>
                </c:pt>
                <c:pt idx="8">
                  <c:v>HH5</c:v>
                </c:pt>
                <c:pt idx="9">
                  <c:v>HH2</c:v>
                </c:pt>
                <c:pt idx="10">
                  <c:v>Huis 2</c:v>
                </c:pt>
                <c:pt idx="11">
                  <c:v>HH1</c:v>
                </c:pt>
                <c:pt idx="12">
                  <c:v>Overig</c:v>
                </c:pt>
              </c:strCache>
            </c:strRef>
          </c:cat>
          <c:val>
            <c:numRef>
              <c:f>[0]!afdelingenf3</c:f>
              <c:numCache>
                <c:formatCode>0%</c:formatCode>
                <c:ptCount val="13"/>
                <c:pt idx="0">
                  <c:v>9.0732842186894119E-2</c:v>
                </c:pt>
                <c:pt idx="1">
                  <c:v>9.6818810511756587E-2</c:v>
                </c:pt>
                <c:pt idx="2">
                  <c:v>0.16943521594684383</c:v>
                </c:pt>
                <c:pt idx="3">
                  <c:v>8.9285714285714232E-2</c:v>
                </c:pt>
                <c:pt idx="4">
                  <c:v>0.10561056105610558</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2-FE57-48FE-8A18-344BCB37ACA2}"/>
            </c:ext>
          </c:extLst>
        </c:ser>
        <c:ser>
          <c:idx val="3"/>
          <c:order val="3"/>
          <c:tx>
            <c:strRef>
              <c:f>Afdelingen!$AR$24</c:f>
              <c:strCache>
                <c:ptCount val="1"/>
                <c:pt idx="0">
                  <c:v>Huishouding</c:v>
                </c:pt>
              </c:strCache>
            </c:strRef>
          </c:tx>
          <c:spPr>
            <a:solidFill>
              <a:schemeClr val="accent4"/>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bg1"/>
                    </a:solidFill>
                    <a:latin typeface="+mn-lt"/>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[0]!afdelingen2</c:f>
              <c:strCache>
                <c:ptCount val="13"/>
                <c:pt idx="0">
                  <c:v>Totaal</c:v>
                </c:pt>
                <c:pt idx="1">
                  <c:v>Huis 4</c:v>
                </c:pt>
                <c:pt idx="2">
                  <c:v>Huis 1</c:v>
                </c:pt>
                <c:pt idx="3">
                  <c:v>Huis 3</c:v>
                </c:pt>
                <c:pt idx="4">
                  <c:v>Huis 5</c:v>
                </c:pt>
                <c:pt idx="5">
                  <c:v>Welzijn B</c:v>
                </c:pt>
                <c:pt idx="6">
                  <c:v>Huis 6</c:v>
                </c:pt>
                <c:pt idx="7">
                  <c:v>HH3</c:v>
                </c:pt>
                <c:pt idx="8">
                  <c:v>HH5</c:v>
                </c:pt>
                <c:pt idx="9">
                  <c:v>HH2</c:v>
                </c:pt>
                <c:pt idx="10">
                  <c:v>Huis 2</c:v>
                </c:pt>
                <c:pt idx="11">
                  <c:v>HH1</c:v>
                </c:pt>
                <c:pt idx="12">
                  <c:v>Overig</c:v>
                </c:pt>
              </c:strCache>
            </c:strRef>
          </c:cat>
          <c:val>
            <c:numRef>
              <c:f>[0]!afdelingenf4</c:f>
              <c:numCache>
                <c:formatCode>0%</c:formatCode>
                <c:ptCount val="13"/>
                <c:pt idx="0">
                  <c:v>7.1345482745250086E-2</c:v>
                </c:pt>
                <c:pt idx="1">
                  <c:v>0</c:v>
                </c:pt>
                <c:pt idx="2">
                  <c:v>0</c:v>
                </c:pt>
                <c:pt idx="3">
                  <c:v>0</c:v>
                </c:pt>
                <c:pt idx="4">
                  <c:v>0</c:v>
                </c:pt>
                <c:pt idx="5">
                  <c:v>0</c:v>
                </c:pt>
                <c:pt idx="6">
                  <c:v>0</c:v>
                </c:pt>
                <c:pt idx="7">
                  <c:v>1</c:v>
                </c:pt>
                <c:pt idx="8">
                  <c:v>0</c:v>
                </c:pt>
                <c:pt idx="9">
                  <c:v>1</c:v>
                </c:pt>
                <c:pt idx="10">
                  <c:v>0</c:v>
                </c:pt>
                <c:pt idx="11">
                  <c:v>1</c:v>
                </c:pt>
                <c:pt idx="12">
                  <c:v>0</c:v>
                </c:pt>
              </c:numCache>
            </c:numRef>
          </c:val>
          <c:extLst>
            <c:ext xmlns:c16="http://schemas.microsoft.com/office/drawing/2014/chart" uri="{C3380CC4-5D6E-409C-BE32-E72D297353CC}">
              <c16:uniqueId val="{00000003-FE57-48FE-8A18-344BCB37ACA2}"/>
            </c:ext>
          </c:extLst>
        </c:ser>
        <c:ser>
          <c:idx val="4"/>
          <c:order val="4"/>
          <c:tx>
            <c:strRef>
              <c:f>Afdelingen!$AS$24</c:f>
              <c:strCache>
                <c:ptCount val="1"/>
                <c:pt idx="0">
                  <c:v>VIG CV</c:v>
                </c:pt>
              </c:strCache>
            </c:strRef>
          </c:tx>
          <c:spPr>
            <a:solidFill>
              <a:schemeClr val="accent5"/>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bg1"/>
                    </a:solidFill>
                    <a:latin typeface="+mn-lt"/>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[0]!afdelingen2</c:f>
              <c:strCache>
                <c:ptCount val="13"/>
                <c:pt idx="0">
                  <c:v>Totaal</c:v>
                </c:pt>
                <c:pt idx="1">
                  <c:v>Huis 4</c:v>
                </c:pt>
                <c:pt idx="2">
                  <c:v>Huis 1</c:v>
                </c:pt>
                <c:pt idx="3">
                  <c:v>Huis 3</c:v>
                </c:pt>
                <c:pt idx="4">
                  <c:v>Huis 5</c:v>
                </c:pt>
                <c:pt idx="5">
                  <c:v>Welzijn B</c:v>
                </c:pt>
                <c:pt idx="6">
                  <c:v>Huis 6</c:v>
                </c:pt>
                <c:pt idx="7">
                  <c:v>HH3</c:v>
                </c:pt>
                <c:pt idx="8">
                  <c:v>HH5</c:v>
                </c:pt>
                <c:pt idx="9">
                  <c:v>HH2</c:v>
                </c:pt>
                <c:pt idx="10">
                  <c:v>Huis 2</c:v>
                </c:pt>
                <c:pt idx="11">
                  <c:v>HH1</c:v>
                </c:pt>
                <c:pt idx="12">
                  <c:v>Overig</c:v>
                </c:pt>
              </c:strCache>
            </c:strRef>
          </c:cat>
          <c:val>
            <c:numRef>
              <c:f>[0]!afdelingenf5</c:f>
              <c:numCache>
                <c:formatCode>0%</c:formatCode>
                <c:ptCount val="13"/>
                <c:pt idx="0">
                  <c:v>5.5060100814269076E-2</c:v>
                </c:pt>
                <c:pt idx="1">
                  <c:v>0.11894882434301519</c:v>
                </c:pt>
                <c:pt idx="2">
                  <c:v>9.3023255813953473E-2</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4-FE57-48FE-8A18-344BCB37ACA2}"/>
            </c:ext>
          </c:extLst>
        </c:ser>
        <c:ser>
          <c:idx val="5"/>
          <c:order val="5"/>
          <c:tx>
            <c:strRef>
              <c:f>Afdelingen!$AT$24</c:f>
              <c:strCache>
                <c:ptCount val="1"/>
                <c:pt idx="0">
                  <c:v>Afd.Ass.</c:v>
                </c:pt>
              </c:strCache>
            </c:strRef>
          </c:tx>
          <c:spPr>
            <a:solidFill>
              <a:schemeClr val="accent6"/>
            </a:solidFill>
            <a:ln>
              <a:noFill/>
            </a:ln>
            <a:effectLst/>
          </c:spPr>
          <c:invertIfNegative val="0"/>
          <c:cat>
            <c:strRef>
              <c:f>[0]!afdelingen2</c:f>
              <c:strCache>
                <c:ptCount val="13"/>
                <c:pt idx="0">
                  <c:v>Totaal</c:v>
                </c:pt>
                <c:pt idx="1">
                  <c:v>Huis 4</c:v>
                </c:pt>
                <c:pt idx="2">
                  <c:v>Huis 1</c:v>
                </c:pt>
                <c:pt idx="3">
                  <c:v>Huis 3</c:v>
                </c:pt>
                <c:pt idx="4">
                  <c:v>Huis 5</c:v>
                </c:pt>
                <c:pt idx="5">
                  <c:v>Welzijn B</c:v>
                </c:pt>
                <c:pt idx="6">
                  <c:v>Huis 6</c:v>
                </c:pt>
                <c:pt idx="7">
                  <c:v>HH3</c:v>
                </c:pt>
                <c:pt idx="8">
                  <c:v>HH5</c:v>
                </c:pt>
                <c:pt idx="9">
                  <c:v>HH2</c:v>
                </c:pt>
                <c:pt idx="10">
                  <c:v>Huis 2</c:v>
                </c:pt>
                <c:pt idx="11">
                  <c:v>HH1</c:v>
                </c:pt>
                <c:pt idx="12">
                  <c:v>Overig</c:v>
                </c:pt>
              </c:strCache>
            </c:strRef>
          </c:cat>
          <c:val>
            <c:numRef>
              <c:f>[0]!afdelingenf6</c:f>
              <c:numCache>
                <c:formatCode>0%</c:formatCode>
                <c:ptCount val="13"/>
                <c:pt idx="0">
                  <c:v>5.1182628925940256E-2</c:v>
                </c:pt>
                <c:pt idx="1">
                  <c:v>0</c:v>
                </c:pt>
                <c:pt idx="2">
                  <c:v>0</c:v>
                </c:pt>
                <c:pt idx="3">
                  <c:v>0</c:v>
                </c:pt>
                <c:pt idx="4">
                  <c:v>0</c:v>
                </c:pt>
                <c:pt idx="5">
                  <c:v>0</c:v>
                </c:pt>
                <c:pt idx="6">
                  <c:v>0</c:v>
                </c:pt>
                <c:pt idx="7">
                  <c:v>0</c:v>
                </c:pt>
                <c:pt idx="8">
                  <c:v>1</c:v>
                </c:pt>
                <c:pt idx="9">
                  <c:v>0</c:v>
                </c:pt>
                <c:pt idx="10">
                  <c:v>1</c:v>
                </c:pt>
                <c:pt idx="11">
                  <c:v>0</c:v>
                </c:pt>
                <c:pt idx="12">
                  <c:v>0</c:v>
                </c:pt>
              </c:numCache>
            </c:numRef>
          </c:val>
          <c:extLst>
            <c:ext xmlns:c16="http://schemas.microsoft.com/office/drawing/2014/chart" uri="{C3380CC4-5D6E-409C-BE32-E72D297353CC}">
              <c16:uniqueId val="{00000010-FE57-48FE-8A18-344BCB37ACA2}"/>
            </c:ext>
          </c:extLst>
        </c:ser>
        <c:ser>
          <c:idx val="6"/>
          <c:order val="6"/>
          <c:tx>
            <c:strRef>
              <c:f>Afdelingen!$AU$24</c:f>
              <c:strCache>
                <c:ptCount val="1"/>
                <c:pt idx="0">
                  <c:v>Act.Beg.</c:v>
                </c:pt>
              </c:strCache>
            </c:strRef>
          </c:tx>
          <c:spPr>
            <a:solidFill>
              <a:schemeClr val="accent1">
                <a:lumMod val="60000"/>
              </a:schemeClr>
            </a:solidFill>
            <a:ln>
              <a:noFill/>
            </a:ln>
            <a:effectLst/>
          </c:spPr>
          <c:invertIfNegative val="0"/>
          <c:cat>
            <c:strRef>
              <c:f>[0]!afdelingen2</c:f>
              <c:strCache>
                <c:ptCount val="13"/>
                <c:pt idx="0">
                  <c:v>Totaal</c:v>
                </c:pt>
                <c:pt idx="1">
                  <c:v>Huis 4</c:v>
                </c:pt>
                <c:pt idx="2">
                  <c:v>Huis 1</c:v>
                </c:pt>
                <c:pt idx="3">
                  <c:v>Huis 3</c:v>
                </c:pt>
                <c:pt idx="4">
                  <c:v>Huis 5</c:v>
                </c:pt>
                <c:pt idx="5">
                  <c:v>Welzijn B</c:v>
                </c:pt>
                <c:pt idx="6">
                  <c:v>Huis 6</c:v>
                </c:pt>
                <c:pt idx="7">
                  <c:v>HH3</c:v>
                </c:pt>
                <c:pt idx="8">
                  <c:v>HH5</c:v>
                </c:pt>
                <c:pt idx="9">
                  <c:v>HH2</c:v>
                </c:pt>
                <c:pt idx="10">
                  <c:v>Huis 2</c:v>
                </c:pt>
                <c:pt idx="11">
                  <c:v>HH1</c:v>
                </c:pt>
                <c:pt idx="12">
                  <c:v>Overig</c:v>
                </c:pt>
              </c:strCache>
            </c:strRef>
          </c:cat>
          <c:val>
            <c:numRef>
              <c:f>[0]!afdelingenf7</c:f>
              <c:numCache>
                <c:formatCode>0%</c:formatCode>
                <c:ptCount val="13"/>
                <c:pt idx="0">
                  <c:v>4.9631640170608761E-2</c:v>
                </c:pt>
                <c:pt idx="1">
                  <c:v>0</c:v>
                </c:pt>
                <c:pt idx="2">
                  <c:v>0</c:v>
                </c:pt>
                <c:pt idx="3">
                  <c:v>0</c:v>
                </c:pt>
                <c:pt idx="4">
                  <c:v>0</c:v>
                </c:pt>
                <c:pt idx="5">
                  <c:v>0.68449197860962563</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11-FE57-48FE-8A18-344BCB37ACA2}"/>
            </c:ext>
          </c:extLst>
        </c:ser>
        <c:ser>
          <c:idx val="7"/>
          <c:order val="7"/>
          <c:tx>
            <c:strRef>
              <c:f>Afdelingen!$AV$24</c:f>
              <c:strCache>
                <c:ptCount val="1"/>
                <c:pt idx="0">
                  <c:v>Helpende</c:v>
                </c:pt>
              </c:strCache>
            </c:strRef>
          </c:tx>
          <c:spPr>
            <a:solidFill>
              <a:schemeClr val="accent2">
                <a:lumMod val="60000"/>
              </a:schemeClr>
            </a:solidFill>
            <a:ln>
              <a:noFill/>
            </a:ln>
            <a:effectLst/>
          </c:spPr>
          <c:invertIfNegative val="0"/>
          <c:cat>
            <c:strRef>
              <c:f>[0]!afdelingen2</c:f>
              <c:strCache>
                <c:ptCount val="13"/>
                <c:pt idx="0">
                  <c:v>Totaal</c:v>
                </c:pt>
                <c:pt idx="1">
                  <c:v>Huis 4</c:v>
                </c:pt>
                <c:pt idx="2">
                  <c:v>Huis 1</c:v>
                </c:pt>
                <c:pt idx="3">
                  <c:v>Huis 3</c:v>
                </c:pt>
                <c:pt idx="4">
                  <c:v>Huis 5</c:v>
                </c:pt>
                <c:pt idx="5">
                  <c:v>Welzijn B</c:v>
                </c:pt>
                <c:pt idx="6">
                  <c:v>Huis 6</c:v>
                </c:pt>
                <c:pt idx="7">
                  <c:v>HH3</c:v>
                </c:pt>
                <c:pt idx="8">
                  <c:v>HH5</c:v>
                </c:pt>
                <c:pt idx="9">
                  <c:v>HH2</c:v>
                </c:pt>
                <c:pt idx="10">
                  <c:v>Huis 2</c:v>
                </c:pt>
                <c:pt idx="11">
                  <c:v>HH1</c:v>
                </c:pt>
                <c:pt idx="12">
                  <c:v>Overig</c:v>
                </c:pt>
              </c:strCache>
            </c:strRef>
          </c:cat>
          <c:val>
            <c:numRef>
              <c:f>[0]!afdelingenf8</c:f>
              <c:numCache>
                <c:formatCode>0%</c:formatCode>
                <c:ptCount val="13"/>
                <c:pt idx="0">
                  <c:v>2.7530050407134528E-2</c:v>
                </c:pt>
                <c:pt idx="1">
                  <c:v>1.1065006915629309E-2</c:v>
                </c:pt>
                <c:pt idx="2">
                  <c:v>1.9933554817275718E-2</c:v>
                </c:pt>
                <c:pt idx="3">
                  <c:v>8.9285714285714229E-3</c:v>
                </c:pt>
                <c:pt idx="4">
                  <c:v>0.15841584158415833</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12-FE57-48FE-8A18-344BCB37ACA2}"/>
            </c:ext>
          </c:extLst>
        </c:ser>
        <c:ser>
          <c:idx val="8"/>
          <c:order val="8"/>
          <c:tx>
            <c:strRef>
              <c:f>Afdelingen!$AW$24</c:f>
              <c:strCache>
                <c:ptCount val="1"/>
                <c:pt idx="0">
                  <c:v>Helpende+</c:v>
                </c:pt>
              </c:strCache>
            </c:strRef>
          </c:tx>
          <c:spPr>
            <a:solidFill>
              <a:schemeClr val="accent3">
                <a:lumMod val="60000"/>
              </a:schemeClr>
            </a:solidFill>
            <a:ln>
              <a:noFill/>
            </a:ln>
            <a:effectLst/>
          </c:spPr>
          <c:invertIfNegative val="0"/>
          <c:cat>
            <c:strRef>
              <c:f>[0]!afdelingen2</c:f>
              <c:strCache>
                <c:ptCount val="13"/>
                <c:pt idx="0">
                  <c:v>Totaal</c:v>
                </c:pt>
                <c:pt idx="1">
                  <c:v>Huis 4</c:v>
                </c:pt>
                <c:pt idx="2">
                  <c:v>Huis 1</c:v>
                </c:pt>
                <c:pt idx="3">
                  <c:v>Huis 3</c:v>
                </c:pt>
                <c:pt idx="4">
                  <c:v>Huis 5</c:v>
                </c:pt>
                <c:pt idx="5">
                  <c:v>Welzijn B</c:v>
                </c:pt>
                <c:pt idx="6">
                  <c:v>Huis 6</c:v>
                </c:pt>
                <c:pt idx="7">
                  <c:v>HH3</c:v>
                </c:pt>
                <c:pt idx="8">
                  <c:v>HH5</c:v>
                </c:pt>
                <c:pt idx="9">
                  <c:v>HH2</c:v>
                </c:pt>
                <c:pt idx="10">
                  <c:v>Huis 2</c:v>
                </c:pt>
                <c:pt idx="11">
                  <c:v>HH1</c:v>
                </c:pt>
                <c:pt idx="12">
                  <c:v>Overig</c:v>
                </c:pt>
              </c:strCache>
            </c:strRef>
          </c:cat>
          <c:val>
            <c:numRef>
              <c:f>[0]!afdelingenf9</c:f>
              <c:numCache>
                <c:formatCode>0%</c:formatCode>
                <c:ptCount val="13"/>
                <c:pt idx="0">
                  <c:v>2.4428072896471493E-2</c:v>
                </c:pt>
                <c:pt idx="1">
                  <c:v>0</c:v>
                </c:pt>
                <c:pt idx="2">
                  <c:v>0</c:v>
                </c:pt>
                <c:pt idx="3">
                  <c:v>0.119047619047619</c:v>
                </c:pt>
                <c:pt idx="4">
                  <c:v>7.5907590759075896E-2</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13-FE57-48FE-8A18-344BCB37ACA2}"/>
            </c:ext>
          </c:extLst>
        </c:ser>
        <c:ser>
          <c:idx val="9"/>
          <c:order val="9"/>
          <c:tx>
            <c:strRef>
              <c:f>Afdelingen!$AX$24</c:f>
              <c:strCache>
                <c:ptCount val="1"/>
                <c:pt idx="0">
                  <c:v>Mdw Welzijn</c:v>
                </c:pt>
              </c:strCache>
            </c:strRef>
          </c:tx>
          <c:spPr>
            <a:solidFill>
              <a:schemeClr val="accent4">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bg1"/>
                    </a:solidFill>
                    <a:latin typeface="+mn-lt"/>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[0]!afdelingen2</c:f>
              <c:strCache>
                <c:ptCount val="13"/>
                <c:pt idx="0">
                  <c:v>Totaal</c:v>
                </c:pt>
                <c:pt idx="1">
                  <c:v>Huis 4</c:v>
                </c:pt>
                <c:pt idx="2">
                  <c:v>Huis 1</c:v>
                </c:pt>
                <c:pt idx="3">
                  <c:v>Huis 3</c:v>
                </c:pt>
                <c:pt idx="4">
                  <c:v>Huis 5</c:v>
                </c:pt>
                <c:pt idx="5">
                  <c:v>Welzijn B</c:v>
                </c:pt>
                <c:pt idx="6">
                  <c:v>Huis 6</c:v>
                </c:pt>
                <c:pt idx="7">
                  <c:v>HH3</c:v>
                </c:pt>
                <c:pt idx="8">
                  <c:v>HH5</c:v>
                </c:pt>
                <c:pt idx="9">
                  <c:v>HH2</c:v>
                </c:pt>
                <c:pt idx="10">
                  <c:v>Huis 2</c:v>
                </c:pt>
                <c:pt idx="11">
                  <c:v>HH1</c:v>
                </c:pt>
                <c:pt idx="12">
                  <c:v>Overig</c:v>
                </c:pt>
              </c:strCache>
            </c:strRef>
          </c:cat>
          <c:val>
            <c:numRef>
              <c:f>[0]!afdelingenf10</c:f>
              <c:numCache>
                <c:formatCode>0%</c:formatCode>
                <c:ptCount val="13"/>
                <c:pt idx="0">
                  <c:v>2.2877084141139967E-2</c:v>
                </c:pt>
                <c:pt idx="1">
                  <c:v>0</c:v>
                </c:pt>
                <c:pt idx="2">
                  <c:v>0</c:v>
                </c:pt>
                <c:pt idx="3">
                  <c:v>0</c:v>
                </c:pt>
                <c:pt idx="4">
                  <c:v>0</c:v>
                </c:pt>
                <c:pt idx="5">
                  <c:v>0.3155080213903742</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14-FE57-48FE-8A18-344BCB37ACA2}"/>
            </c:ext>
          </c:extLst>
        </c:ser>
        <c:ser>
          <c:idx val="10"/>
          <c:order val="10"/>
          <c:tx>
            <c:strRef>
              <c:f>Afdelingen!$AY$24</c:f>
              <c:strCache>
                <c:ptCount val="1"/>
                <c:pt idx="0">
                  <c:v>Leerling</c:v>
                </c:pt>
              </c:strCache>
            </c:strRef>
          </c:tx>
          <c:spPr>
            <a:solidFill>
              <a:schemeClr val="accent5">
                <a:lumMod val="60000"/>
              </a:schemeClr>
            </a:solidFill>
            <a:ln>
              <a:noFill/>
            </a:ln>
            <a:effectLst/>
          </c:spPr>
          <c:invertIfNegative val="0"/>
          <c:cat>
            <c:strRef>
              <c:f>[0]!afdelingen2</c:f>
              <c:strCache>
                <c:ptCount val="13"/>
                <c:pt idx="0">
                  <c:v>Totaal</c:v>
                </c:pt>
                <c:pt idx="1">
                  <c:v>Huis 4</c:v>
                </c:pt>
                <c:pt idx="2">
                  <c:v>Huis 1</c:v>
                </c:pt>
                <c:pt idx="3">
                  <c:v>Huis 3</c:v>
                </c:pt>
                <c:pt idx="4">
                  <c:v>Huis 5</c:v>
                </c:pt>
                <c:pt idx="5">
                  <c:v>Welzijn B</c:v>
                </c:pt>
                <c:pt idx="6">
                  <c:v>Huis 6</c:v>
                </c:pt>
                <c:pt idx="7">
                  <c:v>HH3</c:v>
                </c:pt>
                <c:pt idx="8">
                  <c:v>HH5</c:v>
                </c:pt>
                <c:pt idx="9">
                  <c:v>HH2</c:v>
                </c:pt>
                <c:pt idx="10">
                  <c:v>Huis 2</c:v>
                </c:pt>
                <c:pt idx="11">
                  <c:v>HH1</c:v>
                </c:pt>
                <c:pt idx="12">
                  <c:v>Overig</c:v>
                </c:pt>
              </c:strCache>
            </c:strRef>
          </c:cat>
          <c:val>
            <c:numRef>
              <c:f>[0]!afdelingenf11</c:f>
              <c:numCache>
                <c:formatCode>0%</c:formatCode>
                <c:ptCount val="13"/>
                <c:pt idx="0">
                  <c:v>1.8611865063978286E-2</c:v>
                </c:pt>
                <c:pt idx="1">
                  <c:v>3.3195020746887981E-2</c:v>
                </c:pt>
                <c:pt idx="2">
                  <c:v>3.9867109634551499E-2</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15-FE57-48FE-8A18-344BCB37ACA2}"/>
            </c:ext>
          </c:extLst>
        </c:ser>
        <c:ser>
          <c:idx val="11"/>
          <c:order val="11"/>
          <c:tx>
            <c:strRef>
              <c:f>Afdelingen!$AZ$24</c:f>
              <c:strCache>
                <c:ptCount val="1"/>
                <c:pt idx="0">
                  <c:v>Vpk wijk</c:v>
                </c:pt>
              </c:strCache>
            </c:strRef>
          </c:tx>
          <c:spPr>
            <a:solidFill>
              <a:schemeClr val="accent6">
                <a:lumMod val="60000"/>
              </a:schemeClr>
            </a:solidFill>
            <a:ln>
              <a:noFill/>
            </a:ln>
            <a:effectLst/>
          </c:spPr>
          <c:invertIfNegative val="0"/>
          <c:cat>
            <c:strRef>
              <c:f>[0]!afdelingen2</c:f>
              <c:strCache>
                <c:ptCount val="13"/>
                <c:pt idx="0">
                  <c:v>Totaal</c:v>
                </c:pt>
                <c:pt idx="1">
                  <c:v>Huis 4</c:v>
                </c:pt>
                <c:pt idx="2">
                  <c:v>Huis 1</c:v>
                </c:pt>
                <c:pt idx="3">
                  <c:v>Huis 3</c:v>
                </c:pt>
                <c:pt idx="4">
                  <c:v>Huis 5</c:v>
                </c:pt>
                <c:pt idx="5">
                  <c:v>Welzijn B</c:v>
                </c:pt>
                <c:pt idx="6">
                  <c:v>Huis 6</c:v>
                </c:pt>
                <c:pt idx="7">
                  <c:v>HH3</c:v>
                </c:pt>
                <c:pt idx="8">
                  <c:v>HH5</c:v>
                </c:pt>
                <c:pt idx="9">
                  <c:v>HH2</c:v>
                </c:pt>
                <c:pt idx="10">
                  <c:v>Huis 2</c:v>
                </c:pt>
                <c:pt idx="11">
                  <c:v>HH1</c:v>
                </c:pt>
                <c:pt idx="12">
                  <c:v>Overig</c:v>
                </c:pt>
              </c:strCache>
            </c:strRef>
          </c:cat>
          <c:val>
            <c:numRef>
              <c:f>[0]!afdelingenf12</c:f>
              <c:numCache>
                <c:formatCode>0%</c:formatCode>
                <c:ptCount val="13"/>
                <c:pt idx="0">
                  <c:v>9.3059325319891431E-3</c:v>
                </c:pt>
                <c:pt idx="1">
                  <c:v>0</c:v>
                </c:pt>
                <c:pt idx="2">
                  <c:v>0</c:v>
                </c:pt>
                <c:pt idx="3">
                  <c:v>0</c:v>
                </c:pt>
                <c:pt idx="4">
                  <c:v>0</c:v>
                </c:pt>
                <c:pt idx="5">
                  <c:v>0</c:v>
                </c:pt>
                <c:pt idx="6">
                  <c:v>0.21428571428571438</c:v>
                </c:pt>
                <c:pt idx="7">
                  <c:v>0</c:v>
                </c:pt>
                <c:pt idx="8">
                  <c:v>0</c:v>
                </c:pt>
                <c:pt idx="9">
                  <c:v>0</c:v>
                </c:pt>
                <c:pt idx="10">
                  <c:v>0</c:v>
                </c:pt>
                <c:pt idx="11">
                  <c:v>0</c:v>
                </c:pt>
                <c:pt idx="12">
                  <c:v>0</c:v>
                </c:pt>
              </c:numCache>
            </c:numRef>
          </c:val>
          <c:extLst>
            <c:ext xmlns:c16="http://schemas.microsoft.com/office/drawing/2014/chart" uri="{C3380CC4-5D6E-409C-BE32-E72D297353CC}">
              <c16:uniqueId val="{00000016-FE57-48FE-8A18-344BCB37ACA2}"/>
            </c:ext>
          </c:extLst>
        </c:ser>
        <c:ser>
          <c:idx val="12"/>
          <c:order val="12"/>
          <c:tx>
            <c:strRef>
              <c:f>Afdelingen!$BA$24</c:f>
              <c:strCache>
                <c:ptCount val="1"/>
                <c:pt idx="0">
                  <c:v>Geest. Verz.</c:v>
                </c:pt>
              </c:strCache>
            </c:strRef>
          </c:tx>
          <c:spPr>
            <a:solidFill>
              <a:schemeClr val="accent1">
                <a:lumMod val="80000"/>
                <a:lumOff val="20000"/>
              </a:schemeClr>
            </a:solidFill>
            <a:ln>
              <a:noFill/>
            </a:ln>
            <a:effectLst/>
          </c:spPr>
          <c:invertIfNegative val="0"/>
          <c:cat>
            <c:strRef>
              <c:f>[0]!afdelingen2</c:f>
              <c:strCache>
                <c:ptCount val="13"/>
                <c:pt idx="0">
                  <c:v>Totaal</c:v>
                </c:pt>
                <c:pt idx="1">
                  <c:v>Huis 4</c:v>
                </c:pt>
                <c:pt idx="2">
                  <c:v>Huis 1</c:v>
                </c:pt>
                <c:pt idx="3">
                  <c:v>Huis 3</c:v>
                </c:pt>
                <c:pt idx="4">
                  <c:v>Huis 5</c:v>
                </c:pt>
                <c:pt idx="5">
                  <c:v>Welzijn B</c:v>
                </c:pt>
                <c:pt idx="6">
                  <c:v>Huis 6</c:v>
                </c:pt>
                <c:pt idx="7">
                  <c:v>HH3</c:v>
                </c:pt>
                <c:pt idx="8">
                  <c:v>HH5</c:v>
                </c:pt>
                <c:pt idx="9">
                  <c:v>HH2</c:v>
                </c:pt>
                <c:pt idx="10">
                  <c:v>Huis 2</c:v>
                </c:pt>
                <c:pt idx="11">
                  <c:v>HH1</c:v>
                </c:pt>
                <c:pt idx="12">
                  <c:v>Overig</c:v>
                </c:pt>
              </c:strCache>
            </c:strRef>
          </c:cat>
          <c:val>
            <c:numRef>
              <c:f>[0]!afdelingenf13</c:f>
              <c:numCache>
                <c:formatCode>0%</c:formatCode>
                <c:ptCount val="13"/>
                <c:pt idx="0">
                  <c:v>1.5509887553315216E-3</c:v>
                </c:pt>
                <c:pt idx="1">
                  <c:v>0</c:v>
                </c:pt>
                <c:pt idx="2">
                  <c:v>6.6445182724252398E-3</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17-FE57-48FE-8A18-344BCB37ACA2}"/>
            </c:ext>
          </c:extLst>
        </c:ser>
        <c:ser>
          <c:idx val="13"/>
          <c:order val="13"/>
          <c:tx>
            <c:strRef>
              <c:f>Afdelingen!$BB$24</c:f>
              <c:strCache>
                <c:ptCount val="1"/>
                <c:pt idx="0">
                  <c:v>Overig</c:v>
                </c:pt>
              </c:strCache>
            </c:strRef>
          </c:tx>
          <c:spPr>
            <a:solidFill>
              <a:schemeClr val="accent2">
                <a:lumMod val="80000"/>
                <a:lumOff val="20000"/>
              </a:schemeClr>
            </a:solidFill>
            <a:ln>
              <a:noFill/>
            </a:ln>
            <a:effectLst/>
          </c:spPr>
          <c:invertIfNegative val="0"/>
          <c:cat>
            <c:strRef>
              <c:f>[0]!afdelingen2</c:f>
              <c:strCache>
                <c:ptCount val="13"/>
                <c:pt idx="0">
                  <c:v>Totaal</c:v>
                </c:pt>
                <c:pt idx="1">
                  <c:v>Huis 4</c:v>
                </c:pt>
                <c:pt idx="2">
                  <c:v>Huis 1</c:v>
                </c:pt>
                <c:pt idx="3">
                  <c:v>Huis 3</c:v>
                </c:pt>
                <c:pt idx="4">
                  <c:v>Huis 5</c:v>
                </c:pt>
                <c:pt idx="5">
                  <c:v>Welzijn B</c:v>
                </c:pt>
                <c:pt idx="6">
                  <c:v>Huis 6</c:v>
                </c:pt>
                <c:pt idx="7">
                  <c:v>HH3</c:v>
                </c:pt>
                <c:pt idx="8">
                  <c:v>HH5</c:v>
                </c:pt>
                <c:pt idx="9">
                  <c:v>HH2</c:v>
                </c:pt>
                <c:pt idx="10">
                  <c:v>Huis 2</c:v>
                </c:pt>
                <c:pt idx="11">
                  <c:v>HH1</c:v>
                </c:pt>
                <c:pt idx="12">
                  <c:v>Overig</c:v>
                </c:pt>
              </c:strCache>
            </c:strRef>
          </c:cat>
          <c:val>
            <c:numRef>
              <c:f>[0]!afdelingenf14</c:f>
              <c:numCache>
                <c:formatCode>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18-FE57-48FE-8A18-344BCB37ACA2}"/>
            </c:ext>
          </c:extLst>
        </c:ser>
        <c:ser>
          <c:idx val="14"/>
          <c:order val="14"/>
          <c:tx>
            <c:strRef>
              <c:f>Afdelingen!$BC$24</c:f>
              <c:strCache>
                <c:ptCount val="1"/>
              </c:strCache>
            </c:strRef>
          </c:tx>
          <c:spPr>
            <a:solidFill>
              <a:schemeClr val="accent3">
                <a:lumMod val="80000"/>
                <a:lumOff val="20000"/>
              </a:schemeClr>
            </a:solidFill>
            <a:ln>
              <a:noFill/>
            </a:ln>
            <a:effectLst/>
          </c:spPr>
          <c:invertIfNegative val="0"/>
          <c:cat>
            <c:strRef>
              <c:f>[0]!afdelingen2</c:f>
              <c:strCache>
                <c:ptCount val="13"/>
                <c:pt idx="0">
                  <c:v>Totaal</c:v>
                </c:pt>
                <c:pt idx="1">
                  <c:v>Huis 4</c:v>
                </c:pt>
                <c:pt idx="2">
                  <c:v>Huis 1</c:v>
                </c:pt>
                <c:pt idx="3">
                  <c:v>Huis 3</c:v>
                </c:pt>
                <c:pt idx="4">
                  <c:v>Huis 5</c:v>
                </c:pt>
                <c:pt idx="5">
                  <c:v>Welzijn B</c:v>
                </c:pt>
                <c:pt idx="6">
                  <c:v>Huis 6</c:v>
                </c:pt>
                <c:pt idx="7">
                  <c:v>HH3</c:v>
                </c:pt>
                <c:pt idx="8">
                  <c:v>HH5</c:v>
                </c:pt>
                <c:pt idx="9">
                  <c:v>HH2</c:v>
                </c:pt>
                <c:pt idx="10">
                  <c:v>Huis 2</c:v>
                </c:pt>
                <c:pt idx="11">
                  <c:v>HH1</c:v>
                </c:pt>
                <c:pt idx="12">
                  <c:v>Overig</c:v>
                </c:pt>
              </c:strCache>
            </c:strRef>
          </c:cat>
          <c:val>
            <c:numRef>
              <c:f>[0]!afdelingenf15</c:f>
              <c:numCache>
                <c:formatCode>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19-FE57-48FE-8A18-344BCB37ACA2}"/>
            </c:ext>
          </c:extLst>
        </c:ser>
        <c:ser>
          <c:idx val="15"/>
          <c:order val="15"/>
          <c:tx>
            <c:strRef>
              <c:f>Afdelingen!$BD$24</c:f>
              <c:strCache>
                <c:ptCount val="1"/>
              </c:strCache>
            </c:strRef>
          </c:tx>
          <c:spPr>
            <a:solidFill>
              <a:schemeClr val="bg1">
                <a:lumMod val="85000"/>
              </a:schemeClr>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mn-lt"/>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[0]!afdelingen2</c:f>
              <c:strCache>
                <c:ptCount val="13"/>
                <c:pt idx="0">
                  <c:v>Totaal</c:v>
                </c:pt>
                <c:pt idx="1">
                  <c:v>Huis 4</c:v>
                </c:pt>
                <c:pt idx="2">
                  <c:v>Huis 1</c:v>
                </c:pt>
                <c:pt idx="3">
                  <c:v>Huis 3</c:v>
                </c:pt>
                <c:pt idx="4">
                  <c:v>Huis 5</c:v>
                </c:pt>
                <c:pt idx="5">
                  <c:v>Welzijn B</c:v>
                </c:pt>
                <c:pt idx="6">
                  <c:v>Huis 6</c:v>
                </c:pt>
                <c:pt idx="7">
                  <c:v>HH3</c:v>
                </c:pt>
                <c:pt idx="8">
                  <c:v>HH5</c:v>
                </c:pt>
                <c:pt idx="9">
                  <c:v>HH2</c:v>
                </c:pt>
                <c:pt idx="10">
                  <c:v>Huis 2</c:v>
                </c:pt>
                <c:pt idx="11">
                  <c:v>HH1</c:v>
                </c:pt>
                <c:pt idx="12">
                  <c:v>Overig</c:v>
                </c:pt>
              </c:strCache>
            </c:strRef>
          </c:cat>
          <c:val>
            <c:numRef>
              <c:f>[0]!afdelingenf16</c:f>
              <c:numCache>
                <c:formatCode>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1A-FE57-48FE-8A18-344BCB37ACA2}"/>
            </c:ext>
          </c:extLst>
        </c:ser>
        <c:dLbls>
          <c:showLegendKey val="0"/>
          <c:showVal val="0"/>
          <c:showCatName val="0"/>
          <c:showSerName val="0"/>
          <c:showPercent val="0"/>
          <c:showBubbleSize val="0"/>
        </c:dLbls>
        <c:gapWidth val="45"/>
        <c:overlap val="100"/>
        <c:axId val="748717488"/>
        <c:axId val="748749632"/>
      </c:barChart>
      <c:catAx>
        <c:axId val="7487174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nl-NL"/>
          </a:p>
        </c:txPr>
        <c:crossAx val="748749632"/>
        <c:crosses val="autoZero"/>
        <c:auto val="1"/>
        <c:lblAlgn val="ctr"/>
        <c:lblOffset val="100"/>
        <c:noMultiLvlLbl val="0"/>
      </c:catAx>
      <c:valAx>
        <c:axId val="748749632"/>
        <c:scaling>
          <c:orientation val="minMax"/>
          <c:max val="1"/>
          <c:min val="0"/>
        </c:scaling>
        <c:delete val="0"/>
        <c:axPos val="b"/>
        <c:majorGridlines>
          <c:spPr>
            <a:ln w="9525" cap="flat" cmpd="sng" algn="ctr">
              <a:solidFill>
                <a:schemeClr val="tx1">
                  <a:lumMod val="15000"/>
                  <a:lumOff val="85000"/>
                </a:schemeClr>
              </a:solidFill>
              <a:prstDash val="dash"/>
              <a:round/>
            </a:ln>
            <a:effectLst/>
          </c:spPr>
        </c:majorGridlines>
        <c:title>
          <c:tx>
            <c:strRef>
              <c:f>Afdelingen!$AO$23</c:f>
              <c:strCache>
                <c:ptCount val="1"/>
                <c:pt idx="0">
                  <c:v>fte %</c:v>
                </c:pt>
              </c:strCache>
            </c:strRef>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crossAx val="748717488"/>
        <c:crosses val="autoZero"/>
        <c:crossBetween val="between"/>
      </c:valAx>
      <c:spPr>
        <a:noFill/>
        <a:ln>
          <a:noFill/>
        </a:ln>
        <a:effectLst/>
      </c:spPr>
    </c:plotArea>
    <c:legend>
      <c:legendPos val="b"/>
      <c:layout>
        <c:manualLayout>
          <c:xMode val="edge"/>
          <c:yMode val="edge"/>
          <c:x val="1.2569934640522874E-2"/>
          <c:y val="0.75138412698412693"/>
          <c:w val="0.96240915032679741"/>
          <c:h val="0.22845714285714283"/>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legend>
    <c:plotVisOnly val="1"/>
    <c:dispBlanksAs val="gap"/>
    <c:showDLblsOverMax val="0"/>
  </c:chart>
  <c:spPr>
    <a:solidFill>
      <a:schemeClr val="bg1"/>
    </a:solidFill>
    <a:ln w="9525" cap="flat" cmpd="sng" algn="ctr">
      <a:solidFill>
        <a:schemeClr val="accent1"/>
      </a:solidFill>
      <a:round/>
    </a:ln>
    <a:effectLst/>
  </c:spPr>
  <c:txPr>
    <a:bodyPr/>
    <a:lstStyle/>
    <a:p>
      <a:pPr>
        <a:defRPr sz="1000"/>
      </a:pPr>
      <a:endParaRPr lang="nl-NL"/>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Afdelingen!$A$22</c:f>
          <c:strCache>
            <c:ptCount val="1"/>
            <c:pt idx="0">
              <c:v>Mdw per afdeling</c:v>
            </c:pt>
          </c:strCache>
        </c:strRef>
      </c:tx>
      <c:layout>
        <c:manualLayout>
          <c:xMode val="edge"/>
          <c:yMode val="edge"/>
          <c:x val="0.41455100887315249"/>
          <c:y val="3.5629450349799843E-3"/>
        </c:manualLayout>
      </c:layout>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nl-NL"/>
        </a:p>
      </c:txPr>
    </c:title>
    <c:autoTitleDeleted val="0"/>
    <c:plotArea>
      <c:layout>
        <c:manualLayout>
          <c:layoutTarget val="inner"/>
          <c:xMode val="edge"/>
          <c:yMode val="edge"/>
          <c:x val="0.13197918418817395"/>
          <c:y val="8.2268400857687857E-2"/>
          <c:w val="0.83883020235969652"/>
          <c:h val="0.65915518883867952"/>
        </c:manualLayout>
      </c:layout>
      <c:barChart>
        <c:barDir val="col"/>
        <c:grouping val="clustered"/>
        <c:varyColors val="0"/>
        <c:ser>
          <c:idx val="0"/>
          <c:order val="0"/>
          <c:tx>
            <c:strRef>
              <c:f>Afdelingen!$F$25</c:f>
              <c:strCache>
                <c:ptCount val="1"/>
                <c:pt idx="0">
                  <c:v>1-1-2018</c:v>
                </c:pt>
              </c:strCache>
            </c:strRef>
          </c:tx>
          <c:spPr>
            <a:solidFill>
              <a:schemeClr val="accent5"/>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800" b="0" i="0" u="none" strike="noStrike" kern="1200" baseline="0">
                    <a:solidFill>
                      <a:schemeClr val="accent5">
                        <a:lumMod val="50000"/>
                      </a:schemeClr>
                    </a:solidFill>
                    <a:latin typeface="+mn-lt"/>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[0]!afdelingen</c:f>
              <c:strCache>
                <c:ptCount val="12"/>
                <c:pt idx="0">
                  <c:v>Huis 4</c:v>
                </c:pt>
                <c:pt idx="1">
                  <c:v>Huis 1</c:v>
                </c:pt>
                <c:pt idx="2">
                  <c:v>Huis 3</c:v>
                </c:pt>
                <c:pt idx="3">
                  <c:v>Huis 5</c:v>
                </c:pt>
                <c:pt idx="4">
                  <c:v>Welzijn B</c:v>
                </c:pt>
                <c:pt idx="5">
                  <c:v>Huis 6</c:v>
                </c:pt>
                <c:pt idx="6">
                  <c:v>HH3</c:v>
                </c:pt>
                <c:pt idx="7">
                  <c:v>HH5</c:v>
                </c:pt>
                <c:pt idx="8">
                  <c:v>HH2</c:v>
                </c:pt>
                <c:pt idx="9">
                  <c:v>Huis 2</c:v>
                </c:pt>
                <c:pt idx="10">
                  <c:v>HH1</c:v>
                </c:pt>
                <c:pt idx="11">
                  <c:v>Overig</c:v>
                </c:pt>
              </c:strCache>
            </c:strRef>
          </c:cat>
          <c:val>
            <c:numRef>
              <c:f>[0]!afdelingenpd1</c:f>
              <c:numCache>
                <c:formatCode>General</c:formatCode>
                <c:ptCount val="12"/>
                <c:pt idx="0">
                  <c:v>42</c:v>
                </c:pt>
                <c:pt idx="1">
                  <c:v>30</c:v>
                </c:pt>
                <c:pt idx="2">
                  <c:v>16</c:v>
                </c:pt>
                <c:pt idx="3">
                  <c:v>17</c:v>
                </c:pt>
                <c:pt idx="4">
                  <c:v>10</c:v>
                </c:pt>
                <c:pt idx="5">
                  <c:v>9</c:v>
                </c:pt>
                <c:pt idx="6">
                  <c:v>8</c:v>
                </c:pt>
                <c:pt idx="7">
                  <c:v>5</c:v>
                </c:pt>
                <c:pt idx="8">
                  <c:v>5</c:v>
                </c:pt>
                <c:pt idx="9">
                  <c:v>3</c:v>
                </c:pt>
                <c:pt idx="10">
                  <c:v>2</c:v>
                </c:pt>
                <c:pt idx="11">
                  <c:v>1</c:v>
                </c:pt>
              </c:numCache>
            </c:numRef>
          </c:val>
          <c:extLst>
            <c:ext xmlns:c16="http://schemas.microsoft.com/office/drawing/2014/chart" uri="{C3380CC4-5D6E-409C-BE32-E72D297353CC}">
              <c16:uniqueId val="{00000000-99F3-4776-9926-2602CB430A30}"/>
            </c:ext>
          </c:extLst>
        </c:ser>
        <c:ser>
          <c:idx val="1"/>
          <c:order val="1"/>
          <c:tx>
            <c:strRef>
              <c:f>Afdelingen!$G$25</c:f>
              <c:strCache>
                <c:ptCount val="1"/>
                <c:pt idx="0">
                  <c:v>1-1-2019</c:v>
                </c:pt>
              </c:strCache>
            </c:strRef>
          </c:tx>
          <c:spPr>
            <a:solidFill>
              <a:schemeClr val="accent6">
                <a:lumMod val="75000"/>
              </a:schemeClr>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800" b="0" i="0" u="none" strike="noStrike" kern="1200" baseline="0">
                    <a:solidFill>
                      <a:schemeClr val="accent6">
                        <a:lumMod val="50000"/>
                      </a:schemeClr>
                    </a:solidFill>
                    <a:latin typeface="+mn-lt"/>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[0]!afdelingen</c:f>
              <c:strCache>
                <c:ptCount val="12"/>
                <c:pt idx="0">
                  <c:v>Huis 4</c:v>
                </c:pt>
                <c:pt idx="1">
                  <c:v>Huis 1</c:v>
                </c:pt>
                <c:pt idx="2">
                  <c:v>Huis 3</c:v>
                </c:pt>
                <c:pt idx="3">
                  <c:v>Huis 5</c:v>
                </c:pt>
                <c:pt idx="4">
                  <c:v>Welzijn B</c:v>
                </c:pt>
                <c:pt idx="5">
                  <c:v>Huis 6</c:v>
                </c:pt>
                <c:pt idx="6">
                  <c:v>HH3</c:v>
                </c:pt>
                <c:pt idx="7">
                  <c:v>HH5</c:v>
                </c:pt>
                <c:pt idx="8">
                  <c:v>HH2</c:v>
                </c:pt>
                <c:pt idx="9">
                  <c:v>Huis 2</c:v>
                </c:pt>
                <c:pt idx="10">
                  <c:v>HH1</c:v>
                </c:pt>
                <c:pt idx="11">
                  <c:v>Overig</c:v>
                </c:pt>
              </c:strCache>
            </c:strRef>
          </c:cat>
          <c:val>
            <c:numRef>
              <c:f>[0]!afdelingenpd2</c:f>
              <c:numCache>
                <c:formatCode>General</c:formatCode>
                <c:ptCount val="12"/>
                <c:pt idx="0">
                  <c:v>37</c:v>
                </c:pt>
                <c:pt idx="1">
                  <c:v>32</c:v>
                </c:pt>
                <c:pt idx="2">
                  <c:v>21</c:v>
                </c:pt>
                <c:pt idx="3">
                  <c:v>17</c:v>
                </c:pt>
                <c:pt idx="4">
                  <c:v>10</c:v>
                </c:pt>
                <c:pt idx="5">
                  <c:v>6</c:v>
                </c:pt>
                <c:pt idx="6">
                  <c:v>9</c:v>
                </c:pt>
                <c:pt idx="7">
                  <c:v>5</c:v>
                </c:pt>
                <c:pt idx="8">
                  <c:v>6</c:v>
                </c:pt>
                <c:pt idx="9">
                  <c:v>4</c:v>
                </c:pt>
                <c:pt idx="10">
                  <c:v>2</c:v>
                </c:pt>
                <c:pt idx="11">
                  <c:v>0</c:v>
                </c:pt>
              </c:numCache>
            </c:numRef>
          </c:val>
          <c:extLst>
            <c:ext xmlns:c16="http://schemas.microsoft.com/office/drawing/2014/chart" uri="{C3380CC4-5D6E-409C-BE32-E72D297353CC}">
              <c16:uniqueId val="{00000001-99F3-4776-9926-2602CB430A30}"/>
            </c:ext>
          </c:extLst>
        </c:ser>
        <c:dLbls>
          <c:showLegendKey val="0"/>
          <c:showVal val="0"/>
          <c:showCatName val="0"/>
          <c:showSerName val="0"/>
          <c:showPercent val="0"/>
          <c:showBubbleSize val="0"/>
        </c:dLbls>
        <c:gapWidth val="219"/>
        <c:overlap val="-27"/>
        <c:axId val="637183048"/>
        <c:axId val="637183376"/>
      </c:barChart>
      <c:catAx>
        <c:axId val="6371830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2700000" spcFirstLastPara="1" vertOverflow="ellipsis"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crossAx val="637183376"/>
        <c:crosses val="autoZero"/>
        <c:auto val="1"/>
        <c:lblAlgn val="ctr"/>
        <c:lblOffset val="100"/>
        <c:noMultiLvlLbl val="0"/>
      </c:catAx>
      <c:valAx>
        <c:axId val="637183376"/>
        <c:scaling>
          <c:orientation val="minMax"/>
        </c:scaling>
        <c:delete val="0"/>
        <c:axPos val="l"/>
        <c:majorGridlines>
          <c:spPr>
            <a:ln w="9525" cap="flat" cmpd="sng" algn="ctr">
              <a:solidFill>
                <a:schemeClr val="bg1">
                  <a:lumMod val="85000"/>
                </a:schemeClr>
              </a:solidFill>
              <a:prstDash val="dash"/>
              <a:round/>
            </a:ln>
            <a:effectLst/>
          </c:spPr>
        </c:majorGridlines>
        <c:title>
          <c:tx>
            <c:strRef>
              <c:f>Afdelingen!$D$23</c:f>
              <c:strCache>
                <c:ptCount val="1"/>
                <c:pt idx="0">
                  <c:v># medewerkers</c:v>
                </c:pt>
              </c:strCache>
            </c:strRef>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crossAx val="637183048"/>
        <c:crosses val="autoZero"/>
        <c:crossBetween val="between"/>
      </c:valAx>
      <c:spPr>
        <a:noFill/>
        <a:ln>
          <a:noFill/>
        </a:ln>
        <a:effectLst/>
      </c:spPr>
    </c:plotArea>
    <c:legend>
      <c:legendPos val="b"/>
      <c:layout>
        <c:manualLayout>
          <c:xMode val="edge"/>
          <c:yMode val="edge"/>
          <c:x val="0.3717758871436882"/>
          <c:y val="0.94849020783373306"/>
          <c:w val="0.2564480802792321"/>
          <c:h val="4.8971822541966428E-2"/>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legend>
    <c:plotVisOnly val="1"/>
    <c:dispBlanksAs val="gap"/>
    <c:showDLblsOverMax val="0"/>
  </c:chart>
  <c:spPr>
    <a:solidFill>
      <a:schemeClr val="bg1"/>
    </a:solidFill>
    <a:ln w="9525" cap="flat" cmpd="sng" algn="ctr">
      <a:solidFill>
        <a:schemeClr val="accent1"/>
      </a:solidFill>
      <a:round/>
    </a:ln>
    <a:effectLst/>
  </c:spPr>
  <c:txPr>
    <a:bodyPr/>
    <a:lstStyle/>
    <a:p>
      <a:pPr>
        <a:defRPr sz="1000"/>
      </a:pPr>
      <a:endParaRPr lang="nl-NL"/>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Afdelingen!$AH$23</c:f>
          <c:strCache>
            <c:ptCount val="1"/>
            <c:pt idx="0">
              <c:v>In- en uitstroom per afdeling</c:v>
            </c:pt>
          </c:strCache>
        </c:strRef>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nl-NL"/>
        </a:p>
      </c:txPr>
    </c:title>
    <c:autoTitleDeleted val="0"/>
    <c:plotArea>
      <c:layout>
        <c:manualLayout>
          <c:layoutTarget val="inner"/>
          <c:xMode val="edge"/>
          <c:yMode val="edge"/>
          <c:x val="0.11082849788403647"/>
          <c:y val="9.0404054478476964E-2"/>
          <c:w val="0.86815478653064726"/>
          <c:h val="0.67964892366104945"/>
        </c:manualLayout>
      </c:layout>
      <c:barChart>
        <c:barDir val="col"/>
        <c:grouping val="stacked"/>
        <c:varyColors val="0"/>
        <c:ser>
          <c:idx val="1"/>
          <c:order val="0"/>
          <c:tx>
            <c:strRef>
              <c:f>Afdelingen!$AI$25</c:f>
              <c:strCache>
                <c:ptCount val="1"/>
                <c:pt idx="0">
                  <c:v>instroom</c:v>
                </c:pt>
              </c:strCache>
            </c:strRef>
          </c:tx>
          <c:spPr>
            <a:solidFill>
              <a:schemeClr val="accent6"/>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accent6">
                        <a:lumMod val="50000"/>
                      </a:schemeClr>
                    </a:solidFill>
                    <a:latin typeface="+mn-lt"/>
                    <a:ea typeface="+mn-ea"/>
                    <a:cs typeface="+mn-cs"/>
                  </a:defRPr>
                </a:pPr>
                <a:endParaRPr lang="nl-NL"/>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[0]!afdelingen</c:f>
              <c:strCache>
                <c:ptCount val="12"/>
                <c:pt idx="0">
                  <c:v>Huis 4</c:v>
                </c:pt>
                <c:pt idx="1">
                  <c:v>Huis 1</c:v>
                </c:pt>
                <c:pt idx="2">
                  <c:v>Huis 3</c:v>
                </c:pt>
                <c:pt idx="3">
                  <c:v>Huis 5</c:v>
                </c:pt>
                <c:pt idx="4">
                  <c:v>Welzijn B</c:v>
                </c:pt>
                <c:pt idx="5">
                  <c:v>Huis 6</c:v>
                </c:pt>
                <c:pt idx="6">
                  <c:v>HH3</c:v>
                </c:pt>
                <c:pt idx="7">
                  <c:v>HH5</c:v>
                </c:pt>
                <c:pt idx="8">
                  <c:v>HH2</c:v>
                </c:pt>
                <c:pt idx="9">
                  <c:v>Huis 2</c:v>
                </c:pt>
                <c:pt idx="10">
                  <c:v>HH1</c:v>
                </c:pt>
                <c:pt idx="11">
                  <c:v>Overig</c:v>
                </c:pt>
              </c:strCache>
            </c:strRef>
          </c:cat>
          <c:val>
            <c:numRef>
              <c:f>[0]!afdelingeninstroom</c:f>
              <c:numCache>
                <c:formatCode>General</c:formatCode>
                <c:ptCount val="12"/>
                <c:pt idx="0">
                  <c:v>4</c:v>
                </c:pt>
                <c:pt idx="1">
                  <c:v>12</c:v>
                </c:pt>
                <c:pt idx="2">
                  <c:v>5</c:v>
                </c:pt>
                <c:pt idx="3">
                  <c:v>3</c:v>
                </c:pt>
                <c:pt idx="4">
                  <c:v>4</c:v>
                </c:pt>
                <c:pt idx="5">
                  <c:v>2</c:v>
                </c:pt>
                <c:pt idx="6">
                  <c:v>3</c:v>
                </c:pt>
                <c:pt idx="7">
                  <c:v>0</c:v>
                </c:pt>
                <c:pt idx="8">
                  <c:v>1</c:v>
                </c:pt>
                <c:pt idx="9">
                  <c:v>1</c:v>
                </c:pt>
                <c:pt idx="10">
                  <c:v>0</c:v>
                </c:pt>
                <c:pt idx="11">
                  <c:v>0</c:v>
                </c:pt>
              </c:numCache>
            </c:numRef>
          </c:val>
          <c:extLst>
            <c:ext xmlns:c16="http://schemas.microsoft.com/office/drawing/2014/chart" uri="{C3380CC4-5D6E-409C-BE32-E72D297353CC}">
              <c16:uniqueId val="{00000000-CAF4-4933-A14D-2AE766E727BB}"/>
            </c:ext>
          </c:extLst>
        </c:ser>
        <c:ser>
          <c:idx val="0"/>
          <c:order val="1"/>
          <c:tx>
            <c:strRef>
              <c:f>Functies!$AH$25</c:f>
              <c:strCache>
                <c:ptCount val="1"/>
                <c:pt idx="0">
                  <c:v>uitstroom</c:v>
                </c:pt>
              </c:strCache>
            </c:strRef>
          </c:tx>
          <c:spPr>
            <a:solidFill>
              <a:schemeClr val="accent5"/>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accent5">
                        <a:lumMod val="50000"/>
                      </a:schemeClr>
                    </a:solidFill>
                    <a:latin typeface="+mn-lt"/>
                    <a:ea typeface="+mn-ea"/>
                    <a:cs typeface="+mn-cs"/>
                  </a:defRPr>
                </a:pPr>
                <a:endParaRPr lang="nl-NL"/>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[0]!afdelingen</c:f>
              <c:strCache>
                <c:ptCount val="12"/>
                <c:pt idx="0">
                  <c:v>Huis 4</c:v>
                </c:pt>
                <c:pt idx="1">
                  <c:v>Huis 1</c:v>
                </c:pt>
                <c:pt idx="2">
                  <c:v>Huis 3</c:v>
                </c:pt>
                <c:pt idx="3">
                  <c:v>Huis 5</c:v>
                </c:pt>
                <c:pt idx="4">
                  <c:v>Welzijn B</c:v>
                </c:pt>
                <c:pt idx="5">
                  <c:v>Huis 6</c:v>
                </c:pt>
                <c:pt idx="6">
                  <c:v>HH3</c:v>
                </c:pt>
                <c:pt idx="7">
                  <c:v>HH5</c:v>
                </c:pt>
                <c:pt idx="8">
                  <c:v>HH2</c:v>
                </c:pt>
                <c:pt idx="9">
                  <c:v>Huis 2</c:v>
                </c:pt>
                <c:pt idx="10">
                  <c:v>HH1</c:v>
                </c:pt>
                <c:pt idx="11">
                  <c:v>Overig</c:v>
                </c:pt>
              </c:strCache>
            </c:strRef>
          </c:cat>
          <c:val>
            <c:numRef>
              <c:f>[0]!afdelingenuitstroom</c:f>
              <c:numCache>
                <c:formatCode>General</c:formatCode>
                <c:ptCount val="12"/>
                <c:pt idx="0">
                  <c:v>-9</c:v>
                </c:pt>
                <c:pt idx="1">
                  <c:v>-11</c:v>
                </c:pt>
                <c:pt idx="2">
                  <c:v>-1</c:v>
                </c:pt>
                <c:pt idx="3">
                  <c:v>-4</c:v>
                </c:pt>
                <c:pt idx="4">
                  <c:v>-4</c:v>
                </c:pt>
                <c:pt idx="5">
                  <c:v>-2</c:v>
                </c:pt>
                <c:pt idx="6">
                  <c:v>-1</c:v>
                </c:pt>
                <c:pt idx="7">
                  <c:v>0</c:v>
                </c:pt>
                <c:pt idx="8">
                  <c:v>-1</c:v>
                </c:pt>
                <c:pt idx="9">
                  <c:v>0</c:v>
                </c:pt>
                <c:pt idx="10">
                  <c:v>0</c:v>
                </c:pt>
                <c:pt idx="11">
                  <c:v>-1</c:v>
                </c:pt>
              </c:numCache>
            </c:numRef>
          </c:val>
          <c:extLst>
            <c:ext xmlns:c16="http://schemas.microsoft.com/office/drawing/2014/chart" uri="{C3380CC4-5D6E-409C-BE32-E72D297353CC}">
              <c16:uniqueId val="{00000001-CAF4-4933-A14D-2AE766E727BB}"/>
            </c:ext>
          </c:extLst>
        </c:ser>
        <c:dLbls>
          <c:showLegendKey val="0"/>
          <c:showVal val="0"/>
          <c:showCatName val="0"/>
          <c:showSerName val="0"/>
          <c:showPercent val="0"/>
          <c:showBubbleSize val="0"/>
        </c:dLbls>
        <c:gapWidth val="150"/>
        <c:overlap val="100"/>
        <c:axId val="745996784"/>
        <c:axId val="745990552"/>
      </c:barChart>
      <c:scatterChart>
        <c:scatterStyle val="lineMarker"/>
        <c:varyColors val="0"/>
        <c:ser>
          <c:idx val="2"/>
          <c:order val="2"/>
          <c:tx>
            <c:strRef>
              <c:f>Afdelingen!$AJ$25</c:f>
              <c:strCache>
                <c:ptCount val="1"/>
                <c:pt idx="0">
                  <c:v>delta</c:v>
                </c:pt>
              </c:strCache>
            </c:strRef>
          </c:tx>
          <c:spPr>
            <a:ln w="25400" cap="rnd">
              <a:noFill/>
              <a:round/>
            </a:ln>
            <a:effectLst/>
          </c:spPr>
          <c:marker>
            <c:symbol val="dash"/>
            <c:size val="12"/>
            <c:spPr>
              <a:solidFill>
                <a:srgbClr val="FFFF00"/>
              </a:solidFill>
              <a:ln w="9525">
                <a:solidFill>
                  <a:srgbClr val="7030A0"/>
                </a:solidFill>
              </a:ln>
              <a:effectLst/>
            </c:spPr>
          </c:marker>
          <c:yVal>
            <c:numRef>
              <c:f>[0]!afdelingendelta</c:f>
              <c:numCache>
                <c:formatCode>General</c:formatCode>
                <c:ptCount val="12"/>
                <c:pt idx="0">
                  <c:v>-5</c:v>
                </c:pt>
                <c:pt idx="1">
                  <c:v>1</c:v>
                </c:pt>
                <c:pt idx="2">
                  <c:v>4</c:v>
                </c:pt>
                <c:pt idx="3">
                  <c:v>-1</c:v>
                </c:pt>
                <c:pt idx="4">
                  <c:v>0</c:v>
                </c:pt>
                <c:pt idx="5">
                  <c:v>0</c:v>
                </c:pt>
                <c:pt idx="6">
                  <c:v>2</c:v>
                </c:pt>
                <c:pt idx="7">
                  <c:v>0</c:v>
                </c:pt>
                <c:pt idx="8">
                  <c:v>0</c:v>
                </c:pt>
                <c:pt idx="9">
                  <c:v>1</c:v>
                </c:pt>
                <c:pt idx="10">
                  <c:v>0</c:v>
                </c:pt>
                <c:pt idx="11">
                  <c:v>-1</c:v>
                </c:pt>
              </c:numCache>
            </c:numRef>
          </c:yVal>
          <c:smooth val="0"/>
          <c:extLst>
            <c:ext xmlns:c16="http://schemas.microsoft.com/office/drawing/2014/chart" uri="{C3380CC4-5D6E-409C-BE32-E72D297353CC}">
              <c16:uniqueId val="{00000002-CAF4-4933-A14D-2AE766E727BB}"/>
            </c:ext>
          </c:extLst>
        </c:ser>
        <c:dLbls>
          <c:showLegendKey val="0"/>
          <c:showVal val="0"/>
          <c:showCatName val="0"/>
          <c:showSerName val="0"/>
          <c:showPercent val="0"/>
          <c:showBubbleSize val="0"/>
        </c:dLbls>
        <c:axId val="745996784"/>
        <c:axId val="745990552"/>
      </c:scatterChart>
      <c:catAx>
        <c:axId val="745996784"/>
        <c:scaling>
          <c:orientation val="minMax"/>
        </c:scaling>
        <c:delete val="0"/>
        <c:axPos val="b"/>
        <c:majorGridlines>
          <c:spPr>
            <a:ln w="9525" cap="flat" cmpd="sng" algn="ctr">
              <a:solidFill>
                <a:schemeClr val="tx1">
                  <a:lumMod val="15000"/>
                  <a:lumOff val="85000"/>
                </a:schemeClr>
              </a:solidFill>
              <a:prstDash val="dash"/>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crossAx val="745990552"/>
        <c:crosses val="autoZero"/>
        <c:auto val="1"/>
        <c:lblAlgn val="ctr"/>
        <c:lblOffset val="100"/>
        <c:noMultiLvlLbl val="0"/>
      </c:catAx>
      <c:valAx>
        <c:axId val="745990552"/>
        <c:scaling>
          <c:orientation val="minMax"/>
        </c:scaling>
        <c:delete val="0"/>
        <c:axPos val="l"/>
        <c:majorGridlines>
          <c:spPr>
            <a:ln w="9525" cap="flat" cmpd="sng" algn="ctr">
              <a:solidFill>
                <a:schemeClr val="tx1">
                  <a:lumMod val="15000"/>
                  <a:lumOff val="85000"/>
                </a:schemeClr>
              </a:solidFill>
              <a:prstDash val="dash"/>
              <a:round/>
            </a:ln>
            <a:effectLst/>
          </c:spPr>
        </c:majorGridlines>
        <c:title>
          <c:tx>
            <c:strRef>
              <c:f>Afdelingen!$AH$24</c:f>
              <c:strCache>
                <c:ptCount val="1"/>
                <c:pt idx="0">
                  <c:v># medewerkers</c:v>
                </c:pt>
              </c:strCache>
            </c:strRef>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crossAx val="745996784"/>
        <c:crosses val="autoZero"/>
        <c:crossBetween val="between"/>
      </c:valAx>
      <c:spPr>
        <a:noFill/>
        <a:ln>
          <a:noFill/>
        </a:ln>
        <a:effectLst/>
      </c:spPr>
    </c:plotArea>
    <c:legend>
      <c:legendPos val="b"/>
      <c:layout>
        <c:manualLayout>
          <c:xMode val="edge"/>
          <c:yMode val="edge"/>
          <c:x val="0.36330529600170902"/>
          <c:y val="0.95964614447205221"/>
          <c:w val="0.26956803653929767"/>
          <c:h val="4.0353855527947596E-2"/>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accent1"/>
      </a:solidFill>
      <a:round/>
    </a:ln>
    <a:effectLst/>
  </c:spPr>
  <c:txPr>
    <a:bodyPr/>
    <a:lstStyle/>
    <a:p>
      <a:pPr>
        <a:defRPr sz="1000"/>
      </a:pPr>
      <a:endParaRPr lang="nl-NL"/>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Clienten!$H$3</c:f>
          <c:strCache>
            <c:ptCount val="1"/>
            <c:pt idx="0">
              <c:v>Aantal cliënten per code</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nl-NL"/>
        </a:p>
      </c:txPr>
    </c:title>
    <c:autoTitleDeleted val="0"/>
    <c:plotArea>
      <c:layout/>
      <c:barChart>
        <c:barDir val="col"/>
        <c:grouping val="clustered"/>
        <c:varyColors val="0"/>
        <c:ser>
          <c:idx val="0"/>
          <c:order val="0"/>
          <c:tx>
            <c:strRef>
              <c:f>Clienten!$D$25</c:f>
              <c:strCache>
                <c:ptCount val="1"/>
                <c:pt idx="0">
                  <c:v>1-1-2018</c:v>
                </c:pt>
              </c:strCache>
            </c:strRef>
          </c:tx>
          <c:spPr>
            <a:solidFill>
              <a:schemeClr val="accent5"/>
            </a:solidFill>
            <a:ln>
              <a:noFill/>
            </a:ln>
            <a:effectLst/>
          </c:spPr>
          <c:invertIfNegative val="0"/>
          <c:cat>
            <c:strRef>
              <c:f>[0]!clienten</c:f>
              <c:strCache>
                <c:ptCount val="12"/>
                <c:pt idx="0">
                  <c:v>Z041</c:v>
                </c:pt>
                <c:pt idx="1">
                  <c:v>Z051</c:v>
                </c:pt>
                <c:pt idx="2">
                  <c:v>Z053</c:v>
                </c:pt>
                <c:pt idx="3">
                  <c:v>Z061</c:v>
                </c:pt>
                <c:pt idx="4">
                  <c:v>Z063</c:v>
                </c:pt>
                <c:pt idx="5">
                  <c:v>Z073</c:v>
                </c:pt>
                <c:pt idx="6">
                  <c:v>Z083</c:v>
                </c:pt>
                <c:pt idx="7">
                  <c:v>V043</c:v>
                </c:pt>
                <c:pt idx="8">
                  <c:v>V053</c:v>
                </c:pt>
                <c:pt idx="9">
                  <c:v>V063</c:v>
                </c:pt>
                <c:pt idx="10">
                  <c:v>V073</c:v>
                </c:pt>
                <c:pt idx="11">
                  <c:v>V083</c:v>
                </c:pt>
              </c:strCache>
            </c:strRef>
          </c:cat>
          <c:val>
            <c:numRef>
              <c:f>[0]!clientenpd1</c:f>
              <c:numCache>
                <c:formatCode>General</c:formatCode>
                <c:ptCount val="12"/>
                <c:pt idx="0">
                  <c:v>5</c:v>
                </c:pt>
                <c:pt idx="1">
                  <c:v>0</c:v>
                </c:pt>
                <c:pt idx="2">
                  <c:v>53.29032258064516</c:v>
                </c:pt>
                <c:pt idx="3">
                  <c:v>0.70967741935483875</c:v>
                </c:pt>
                <c:pt idx="4">
                  <c:v>6</c:v>
                </c:pt>
                <c:pt idx="5">
                  <c:v>8</c:v>
                </c:pt>
                <c:pt idx="6">
                  <c:v>1</c:v>
                </c:pt>
                <c:pt idx="7">
                  <c:v>8.5806451612903238</c:v>
                </c:pt>
                <c:pt idx="8">
                  <c:v>4.709677419354839</c:v>
                </c:pt>
                <c:pt idx="9">
                  <c:v>5.258064516129032</c:v>
                </c:pt>
                <c:pt idx="10">
                  <c:v>1.3870967741935485</c:v>
                </c:pt>
                <c:pt idx="11">
                  <c:v>1</c:v>
                </c:pt>
              </c:numCache>
            </c:numRef>
          </c:val>
          <c:extLst>
            <c:ext xmlns:c16="http://schemas.microsoft.com/office/drawing/2014/chart" uri="{C3380CC4-5D6E-409C-BE32-E72D297353CC}">
              <c16:uniqueId val="{00000000-4058-4AAE-AA72-6B99BC9CEF68}"/>
            </c:ext>
          </c:extLst>
        </c:ser>
        <c:ser>
          <c:idx val="1"/>
          <c:order val="1"/>
          <c:tx>
            <c:strRef>
              <c:f>Clienten!$E$25</c:f>
              <c:strCache>
                <c:ptCount val="1"/>
                <c:pt idx="0">
                  <c:v>1-1-2019</c:v>
                </c:pt>
              </c:strCache>
            </c:strRef>
          </c:tx>
          <c:spPr>
            <a:solidFill>
              <a:schemeClr val="accent6">
                <a:lumMod val="75000"/>
              </a:schemeClr>
            </a:solidFill>
            <a:ln>
              <a:noFill/>
            </a:ln>
            <a:effectLst/>
          </c:spPr>
          <c:invertIfNegative val="0"/>
          <c:cat>
            <c:strRef>
              <c:f>[0]!clienten</c:f>
              <c:strCache>
                <c:ptCount val="12"/>
                <c:pt idx="0">
                  <c:v>Z041</c:v>
                </c:pt>
                <c:pt idx="1">
                  <c:v>Z051</c:v>
                </c:pt>
                <c:pt idx="2">
                  <c:v>Z053</c:v>
                </c:pt>
                <c:pt idx="3">
                  <c:v>Z061</c:v>
                </c:pt>
                <c:pt idx="4">
                  <c:v>Z063</c:v>
                </c:pt>
                <c:pt idx="5">
                  <c:v>Z073</c:v>
                </c:pt>
                <c:pt idx="6">
                  <c:v>Z083</c:v>
                </c:pt>
                <c:pt idx="7">
                  <c:v>V043</c:v>
                </c:pt>
                <c:pt idx="8">
                  <c:v>V053</c:v>
                </c:pt>
                <c:pt idx="9">
                  <c:v>V063</c:v>
                </c:pt>
                <c:pt idx="10">
                  <c:v>V073</c:v>
                </c:pt>
                <c:pt idx="11">
                  <c:v>V083</c:v>
                </c:pt>
              </c:strCache>
            </c:strRef>
          </c:cat>
          <c:val>
            <c:numRef>
              <c:f>[0]!clientenpd2</c:f>
              <c:numCache>
                <c:formatCode>General</c:formatCode>
                <c:ptCount val="12"/>
                <c:pt idx="0">
                  <c:v>1</c:v>
                </c:pt>
                <c:pt idx="1">
                  <c:v>1</c:v>
                </c:pt>
                <c:pt idx="2">
                  <c:v>52.800000000000004</c:v>
                </c:pt>
                <c:pt idx="3">
                  <c:v>4</c:v>
                </c:pt>
                <c:pt idx="4">
                  <c:v>5</c:v>
                </c:pt>
                <c:pt idx="5">
                  <c:v>8</c:v>
                </c:pt>
                <c:pt idx="6">
                  <c:v>0</c:v>
                </c:pt>
                <c:pt idx="7">
                  <c:v>3.9</c:v>
                </c:pt>
                <c:pt idx="8">
                  <c:v>8.5</c:v>
                </c:pt>
                <c:pt idx="9">
                  <c:v>7</c:v>
                </c:pt>
                <c:pt idx="10">
                  <c:v>1.4</c:v>
                </c:pt>
                <c:pt idx="11">
                  <c:v>0</c:v>
                </c:pt>
              </c:numCache>
            </c:numRef>
          </c:val>
          <c:extLst>
            <c:ext xmlns:c16="http://schemas.microsoft.com/office/drawing/2014/chart" uri="{C3380CC4-5D6E-409C-BE32-E72D297353CC}">
              <c16:uniqueId val="{00000001-4058-4AAE-AA72-6B99BC9CEF68}"/>
            </c:ext>
          </c:extLst>
        </c:ser>
        <c:dLbls>
          <c:showLegendKey val="0"/>
          <c:showVal val="0"/>
          <c:showCatName val="0"/>
          <c:showSerName val="0"/>
          <c:showPercent val="0"/>
          <c:showBubbleSize val="0"/>
        </c:dLbls>
        <c:gapWidth val="219"/>
        <c:overlap val="-27"/>
        <c:axId val="476644504"/>
        <c:axId val="476648768"/>
      </c:barChart>
      <c:catAx>
        <c:axId val="4766445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476648768"/>
        <c:crosses val="autoZero"/>
        <c:auto val="1"/>
        <c:lblAlgn val="ctr"/>
        <c:lblOffset val="100"/>
        <c:noMultiLvlLbl val="0"/>
      </c:catAx>
      <c:valAx>
        <c:axId val="476648768"/>
        <c:scaling>
          <c:orientation val="minMax"/>
        </c:scaling>
        <c:delete val="0"/>
        <c:axPos val="l"/>
        <c:majorGridlines>
          <c:spPr>
            <a:ln w="9525" cap="flat" cmpd="sng" algn="ctr">
              <a:solidFill>
                <a:schemeClr val="tx1">
                  <a:lumMod val="15000"/>
                  <a:lumOff val="85000"/>
                </a:schemeClr>
              </a:solidFill>
              <a:prstDash val="dash"/>
              <a:round/>
            </a:ln>
            <a:effectLst/>
          </c:spPr>
        </c:majorGridlines>
        <c:title>
          <c:tx>
            <c:strRef>
              <c:f>Clienten!$H$4</c:f>
              <c:strCache>
                <c:ptCount val="1"/>
                <c:pt idx="0">
                  <c:v>aantal cliënten</c:v>
                </c:pt>
              </c:strCache>
            </c:strRef>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4766445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accent1"/>
      </a:solidFill>
      <a:round/>
    </a:ln>
    <a:effectLst/>
  </c:spPr>
  <c:txPr>
    <a:bodyPr/>
    <a:lstStyle/>
    <a:p>
      <a:pPr>
        <a:defRPr/>
      </a:pPr>
      <a:endParaRPr lang="nl-NL"/>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Clienten!$U$86</c:f>
          <c:strCache>
            <c:ptCount val="1"/>
            <c:pt idx="0">
              <c:v>Fte/cliënt-ratio</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nl-NL"/>
        </a:p>
      </c:txPr>
    </c:title>
    <c:autoTitleDeleted val="0"/>
    <c:plotArea>
      <c:layout/>
      <c:barChart>
        <c:barDir val="col"/>
        <c:grouping val="clustered"/>
        <c:varyColors val="0"/>
        <c:ser>
          <c:idx val="2"/>
          <c:order val="0"/>
          <c:tx>
            <c:strRef>
              <c:f>Clienten!$U$88</c:f>
              <c:strCache>
                <c:ptCount val="1"/>
                <c:pt idx="0">
                  <c:v>Fte/cliënt-ratio zorg (client en mdw gekoppeld)</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accent3">
                        <a:lumMod val="50000"/>
                      </a:schemeClr>
                    </a:solidFill>
                    <a:latin typeface="+mn-lt"/>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Clienten!$X$93:$Y$93</c:f>
              <c:numCache>
                <c:formatCode>0.00</c:formatCode>
                <c:ptCount val="2"/>
                <c:pt idx="0">
                  <c:v>0</c:v>
                </c:pt>
                <c:pt idx="1">
                  <c:v>0</c:v>
                </c:pt>
              </c:numCache>
            </c:numRef>
          </c:val>
          <c:extLst>
            <c:ext xmlns:c16="http://schemas.microsoft.com/office/drawing/2014/chart" uri="{C3380CC4-5D6E-409C-BE32-E72D297353CC}">
              <c16:uniqueId val="{00000000-4DDA-42C1-86B0-1154D2F44FCC}"/>
            </c:ext>
          </c:extLst>
        </c:ser>
        <c:ser>
          <c:idx val="3"/>
          <c:order val="1"/>
          <c:tx>
            <c:strRef>
              <c:f>Clienten!$U$89</c:f>
              <c:strCache>
                <c:ptCount val="1"/>
                <c:pt idx="0">
                  <c:v>Fte/cliënt-ratio totaal (client en mdw gekoppeld)</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7030A0"/>
                    </a:solidFill>
                    <a:latin typeface="+mn-lt"/>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Clienten!$X$94:$Y$94</c:f>
              <c:numCache>
                <c:formatCode>0.00</c:formatCode>
                <c:ptCount val="2"/>
                <c:pt idx="0">
                  <c:v>0.57992600143466622</c:v>
                </c:pt>
                <c:pt idx="1">
                  <c:v>0.622750179985601</c:v>
                </c:pt>
              </c:numCache>
            </c:numRef>
          </c:val>
          <c:extLst>
            <c:ext xmlns:c16="http://schemas.microsoft.com/office/drawing/2014/chart" uri="{C3380CC4-5D6E-409C-BE32-E72D297353CC}">
              <c16:uniqueId val="{00000001-4DDA-42C1-86B0-1154D2F44FCC}"/>
            </c:ext>
          </c:extLst>
        </c:ser>
        <c:ser>
          <c:idx val="0"/>
          <c:order val="2"/>
          <c:tx>
            <c:strRef>
              <c:f>Clienten!$U$90</c:f>
              <c:strCache>
                <c:ptCount val="1"/>
                <c:pt idx="0">
                  <c:v>Fte/cliënt-ratio zorg</c:v>
                </c:pt>
              </c:strCache>
            </c:strRef>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accent5">
                        <a:lumMod val="50000"/>
                      </a:schemeClr>
                    </a:solidFill>
                    <a:latin typeface="+mn-lt"/>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Clienten!$X$92:$Y$92</c:f>
              <c:numCache>
                <c:formatCode>m/d/yyyy</c:formatCode>
                <c:ptCount val="2"/>
                <c:pt idx="0">
                  <c:v>43101</c:v>
                </c:pt>
                <c:pt idx="1">
                  <c:v>43466</c:v>
                </c:pt>
              </c:numCache>
            </c:numRef>
          </c:cat>
          <c:val>
            <c:numRef>
              <c:f>Clienten!$X$95:$Y$95</c:f>
              <c:numCache>
                <c:formatCode>0.00</c:formatCode>
                <c:ptCount val="2"/>
                <c:pt idx="0">
                  <c:v>0</c:v>
                </c:pt>
                <c:pt idx="1">
                  <c:v>0</c:v>
                </c:pt>
              </c:numCache>
            </c:numRef>
          </c:val>
          <c:extLst>
            <c:ext xmlns:c16="http://schemas.microsoft.com/office/drawing/2014/chart" uri="{C3380CC4-5D6E-409C-BE32-E72D297353CC}">
              <c16:uniqueId val="{00000000-4A19-4380-A047-4AD240F202A5}"/>
            </c:ext>
          </c:extLst>
        </c:ser>
        <c:ser>
          <c:idx val="1"/>
          <c:order val="3"/>
          <c:tx>
            <c:strRef>
              <c:f>Clienten!$U$91</c:f>
              <c:strCache>
                <c:ptCount val="1"/>
                <c:pt idx="0">
                  <c:v>Fte/cliënt-ratio totaal</c:v>
                </c:pt>
              </c:strCache>
            </c:strRef>
          </c:tx>
          <c:spPr>
            <a:solidFill>
              <a:schemeClr val="accent6">
                <a:lumMod val="7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accent6">
                        <a:lumMod val="50000"/>
                      </a:schemeClr>
                    </a:solidFill>
                    <a:latin typeface="+mn-lt"/>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Clienten!$X$92:$Y$92</c:f>
              <c:numCache>
                <c:formatCode>m/d/yyyy</c:formatCode>
                <c:ptCount val="2"/>
                <c:pt idx="0">
                  <c:v>43101</c:v>
                </c:pt>
                <c:pt idx="1">
                  <c:v>43466</c:v>
                </c:pt>
              </c:numCache>
            </c:numRef>
          </c:cat>
          <c:val>
            <c:numRef>
              <c:f>Clienten!$X$96:$Y$96</c:f>
              <c:numCache>
                <c:formatCode>0.00</c:formatCode>
                <c:ptCount val="2"/>
                <c:pt idx="0">
                  <c:v>0.72768716728961413</c:v>
                </c:pt>
                <c:pt idx="1">
                  <c:v>0.77363810895128382</c:v>
                </c:pt>
              </c:numCache>
            </c:numRef>
          </c:val>
          <c:extLst>
            <c:ext xmlns:c16="http://schemas.microsoft.com/office/drawing/2014/chart" uri="{C3380CC4-5D6E-409C-BE32-E72D297353CC}">
              <c16:uniqueId val="{00000001-4A19-4380-A047-4AD240F202A5}"/>
            </c:ext>
          </c:extLst>
        </c:ser>
        <c:dLbls>
          <c:showLegendKey val="0"/>
          <c:showVal val="0"/>
          <c:showCatName val="0"/>
          <c:showSerName val="0"/>
          <c:showPercent val="0"/>
          <c:showBubbleSize val="0"/>
        </c:dLbls>
        <c:gapWidth val="219"/>
        <c:overlap val="-27"/>
        <c:axId val="659515360"/>
        <c:axId val="659522248"/>
      </c:barChart>
      <c:catAx>
        <c:axId val="659515360"/>
        <c:scaling>
          <c:orientation val="minMax"/>
        </c:scaling>
        <c:delete val="0"/>
        <c:axPos val="b"/>
        <c:numFmt formatCode="m/d/yy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659522248"/>
        <c:crosses val="autoZero"/>
        <c:auto val="0"/>
        <c:lblAlgn val="ctr"/>
        <c:lblOffset val="100"/>
        <c:noMultiLvlLbl val="0"/>
      </c:catAx>
      <c:valAx>
        <c:axId val="659522248"/>
        <c:scaling>
          <c:orientation val="minMax"/>
          <c:min val="0"/>
        </c:scaling>
        <c:delete val="0"/>
        <c:axPos val="l"/>
        <c:majorGridlines>
          <c:spPr>
            <a:ln w="9525" cap="flat" cmpd="sng" algn="ctr">
              <a:solidFill>
                <a:schemeClr val="tx1">
                  <a:lumMod val="15000"/>
                  <a:lumOff val="85000"/>
                </a:schemeClr>
              </a:solidFill>
              <a:prstDash val="dash"/>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65951536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accent1"/>
      </a:solidFill>
      <a:round/>
    </a:ln>
    <a:effectLst/>
  </c:spPr>
  <c:txPr>
    <a:bodyPr/>
    <a:lstStyle/>
    <a:p>
      <a:pPr>
        <a:defRPr/>
      </a:pPr>
      <a:endParaRPr lang="nl-NL"/>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8254901960784296E-2"/>
          <c:y val="8.0634920634920629E-2"/>
          <c:w val="0.60498316993464041"/>
          <c:h val="0.84142380952380968"/>
        </c:manualLayout>
      </c:layout>
      <c:lineChart>
        <c:grouping val="standard"/>
        <c:varyColors val="0"/>
        <c:ser>
          <c:idx val="0"/>
          <c:order val="0"/>
          <c:tx>
            <c:strRef>
              <c:f>Clienten!$G$88</c:f>
              <c:strCache>
                <c:ptCount val="1"/>
                <c:pt idx="0">
                  <c:v>Aantal cliënten (gekoppeld)</c:v>
                </c:pt>
              </c:strCache>
            </c:strRef>
          </c:tx>
          <c:spPr>
            <a:ln w="41275" cap="rnd">
              <a:solidFill>
                <a:schemeClr val="accent3">
                  <a:lumMod val="75000"/>
                </a:schemeClr>
              </a:solidFill>
              <a:round/>
              <a:tailEnd type="triangle"/>
            </a:ln>
            <a:effectLst/>
          </c:spPr>
          <c:marker>
            <c:symbol val="none"/>
          </c:marker>
          <c:dLbls>
            <c:dLbl>
              <c:idx val="0"/>
              <c:numFmt formatCode="#,##0" sourceLinked="0"/>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chemeClr val="accent5">
                          <a:lumMod val="50000"/>
                        </a:schemeClr>
                      </a:solidFill>
                      <a:latin typeface="+mn-lt"/>
                      <a:ea typeface="+mn-ea"/>
                      <a:cs typeface="+mn-cs"/>
                    </a:defRPr>
                  </a:pPr>
                  <a:endParaRPr lang="nl-NL"/>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072F-4752-BD36-7AE3E2F3A11D}"/>
                </c:ext>
              </c:extLst>
            </c:dLbl>
            <c:dLbl>
              <c:idx val="1"/>
              <c:numFmt formatCode="#,##0" sourceLinked="0"/>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chemeClr val="accent6">
                          <a:lumMod val="50000"/>
                        </a:schemeClr>
                      </a:solidFill>
                      <a:latin typeface="+mn-lt"/>
                      <a:ea typeface="+mn-ea"/>
                      <a:cs typeface="+mn-cs"/>
                    </a:defRPr>
                  </a:pPr>
                  <a:endParaRPr lang="nl-NL"/>
                </a:p>
              </c:txPr>
              <c:showLegendKey val="0"/>
              <c:showVal val="1"/>
              <c:showCatName val="0"/>
              <c:showSerName val="0"/>
              <c:showPercent val="0"/>
              <c:showBubbleSize val="0"/>
              <c:extLst>
                <c:ext xmlns:c16="http://schemas.microsoft.com/office/drawing/2014/chart" uri="{C3380CC4-5D6E-409C-BE32-E72D297353CC}">
                  <c16:uniqueId val="{00000001-072F-4752-BD36-7AE3E2F3A11D}"/>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chemeClr val="tx1">
                        <a:lumMod val="75000"/>
                        <a:lumOff val="25000"/>
                      </a:schemeClr>
                    </a:solidFill>
                    <a:latin typeface="+mn-lt"/>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Clienten!$D$25:$E$25</c:f>
              <c:numCache>
                <c:formatCode>m/d/yyyy</c:formatCode>
                <c:ptCount val="2"/>
                <c:pt idx="0">
                  <c:v>43101</c:v>
                </c:pt>
                <c:pt idx="1">
                  <c:v>43466</c:v>
                </c:pt>
              </c:numCache>
            </c:numRef>
          </c:cat>
          <c:val>
            <c:numRef>
              <c:f>Clienten!$I$6:$J$6</c:f>
              <c:numCache>
                <c:formatCode>General</c:formatCode>
                <c:ptCount val="2"/>
                <c:pt idx="0">
                  <c:v>94.93548387096773</c:v>
                </c:pt>
                <c:pt idx="1">
                  <c:v>92.600000000000023</c:v>
                </c:pt>
              </c:numCache>
            </c:numRef>
          </c:val>
          <c:smooth val="0"/>
          <c:extLst>
            <c:ext xmlns:c16="http://schemas.microsoft.com/office/drawing/2014/chart" uri="{C3380CC4-5D6E-409C-BE32-E72D297353CC}">
              <c16:uniqueId val="{00000000-072F-4752-BD36-7AE3E2F3A11D}"/>
            </c:ext>
          </c:extLst>
        </c:ser>
        <c:ser>
          <c:idx val="1"/>
          <c:order val="1"/>
          <c:tx>
            <c:strRef>
              <c:f>Clienten!$G$90</c:f>
              <c:strCache>
                <c:ptCount val="1"/>
              </c:strCache>
            </c:strRef>
          </c:tx>
          <c:spPr>
            <a:ln w="41275" cap="rnd">
              <a:solidFill>
                <a:schemeClr val="accent2">
                  <a:lumMod val="40000"/>
                  <a:lumOff val="60000"/>
                </a:schemeClr>
              </a:solidFill>
              <a:round/>
              <a:tailEnd type="triangle"/>
            </a:ln>
            <a:effectLst/>
          </c:spPr>
          <c:marker>
            <c:symbol val="none"/>
          </c:marker>
          <c:dLbls>
            <c:dLbl>
              <c:idx val="0"/>
              <c:numFmt formatCode="#,##0.0" sourceLinked="0"/>
              <c:spPr>
                <a:noFill/>
                <a:ln>
                  <a:noFill/>
                </a:ln>
                <a:effectLst/>
              </c:spPr>
              <c:txPr>
                <a:bodyPr rot="0" spcFirstLastPara="1" vertOverflow="ellipsis" vert="horz" wrap="square" lIns="38100" tIns="19050" rIns="38100" bIns="19050" anchor="ctr" anchorCtr="0">
                  <a:spAutoFit/>
                </a:bodyPr>
                <a:lstStyle/>
                <a:p>
                  <a:pPr algn="ctr" rtl="0">
                    <a:defRPr lang="nl-NL" sz="1050" b="0" i="0" u="none" strike="noStrike" kern="1200" baseline="0">
                      <a:solidFill>
                        <a:schemeClr val="accent5">
                          <a:lumMod val="60000"/>
                          <a:lumOff val="40000"/>
                        </a:schemeClr>
                      </a:solidFill>
                      <a:latin typeface="+mn-lt"/>
                      <a:ea typeface="+mn-ea"/>
                      <a:cs typeface="+mn-cs"/>
                    </a:defRPr>
                  </a:pPr>
                  <a:endParaRPr lang="nl-NL"/>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534-4477-8D9E-E677B1813EA2}"/>
                </c:ext>
              </c:extLst>
            </c:dLbl>
            <c:dLbl>
              <c:idx val="1"/>
              <c:numFmt formatCode="#,##0.0" sourceLinked="0"/>
              <c:spPr>
                <a:noFill/>
                <a:ln>
                  <a:noFill/>
                </a:ln>
                <a:effectLst/>
              </c:spPr>
              <c:txPr>
                <a:bodyPr rot="0" spcFirstLastPara="1" vertOverflow="ellipsis" vert="horz" wrap="square" lIns="38100" tIns="19050" rIns="38100" bIns="19050" anchor="ctr" anchorCtr="0">
                  <a:spAutoFit/>
                </a:bodyPr>
                <a:lstStyle/>
                <a:p>
                  <a:pPr algn="ctr" rtl="0">
                    <a:defRPr lang="nl-NL" sz="1050" b="0" i="0" u="none" strike="noStrike" kern="1200" baseline="0">
                      <a:solidFill>
                        <a:schemeClr val="accent6">
                          <a:lumMod val="60000"/>
                          <a:lumOff val="40000"/>
                        </a:schemeClr>
                      </a:solidFill>
                      <a:latin typeface="+mn-lt"/>
                      <a:ea typeface="+mn-ea"/>
                      <a:cs typeface="+mn-cs"/>
                    </a:defRPr>
                  </a:pPr>
                  <a:endParaRPr lang="nl-NL"/>
                </a:p>
              </c:txPr>
              <c:showLegendKey val="0"/>
              <c:showVal val="1"/>
              <c:showCatName val="0"/>
              <c:showSerName val="0"/>
              <c:showPercent val="0"/>
              <c:showBubbleSize val="0"/>
              <c:extLst>
                <c:ext xmlns:c16="http://schemas.microsoft.com/office/drawing/2014/chart" uri="{C3380CC4-5D6E-409C-BE32-E72D297353CC}">
                  <c16:uniqueId val="{00000002-8534-4477-8D9E-E677B1813EA2}"/>
                </c:ext>
              </c:extLst>
            </c:dLbl>
            <c:numFmt formatCode="#,##0.0" sourceLinked="0"/>
            <c:spPr>
              <a:noFill/>
              <a:ln>
                <a:noFill/>
              </a:ln>
              <a:effectLst/>
            </c:spPr>
            <c:txPr>
              <a:bodyPr rot="0" spcFirstLastPara="1" vertOverflow="ellipsis" vert="horz" wrap="square" lIns="38100" tIns="19050" rIns="38100" bIns="19050" anchor="ctr" anchorCtr="0">
                <a:spAutoFit/>
              </a:bodyPr>
              <a:lstStyle/>
              <a:p>
                <a:pPr algn="ctr" rtl="0">
                  <a:defRPr lang="nl-NL" sz="1050" b="0" i="0" u="none" strike="noStrike" kern="1200" baseline="0">
                    <a:solidFill>
                      <a:srgbClr val="4BACC6">
                        <a:lumMod val="50000"/>
                      </a:srgbClr>
                    </a:solidFill>
                    <a:latin typeface="+mn-lt"/>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Clienten!$L$90:$L$91</c:f>
              <c:numCache>
                <c:formatCode>General</c:formatCode>
                <c:ptCount val="2"/>
                <c:pt idx="0">
                  <c:v>-10</c:v>
                </c:pt>
                <c:pt idx="1">
                  <c:v>-10</c:v>
                </c:pt>
              </c:numCache>
            </c:numRef>
          </c:val>
          <c:smooth val="0"/>
          <c:extLst>
            <c:ext xmlns:c16="http://schemas.microsoft.com/office/drawing/2014/chart" uri="{C3380CC4-5D6E-409C-BE32-E72D297353CC}">
              <c16:uniqueId val="{00000000-8534-4477-8D9E-E677B1813EA2}"/>
            </c:ext>
          </c:extLst>
        </c:ser>
        <c:dLbls>
          <c:showLegendKey val="0"/>
          <c:showVal val="0"/>
          <c:showCatName val="0"/>
          <c:showSerName val="0"/>
          <c:showPercent val="0"/>
          <c:showBubbleSize val="0"/>
        </c:dLbls>
        <c:smooth val="0"/>
        <c:axId val="477188144"/>
        <c:axId val="477190768"/>
      </c:lineChart>
      <c:catAx>
        <c:axId val="477188144"/>
        <c:scaling>
          <c:orientation val="minMax"/>
        </c:scaling>
        <c:delete val="0"/>
        <c:axPos val="b"/>
        <c:numFmt formatCode="m/d/yy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477190768"/>
        <c:crosses val="autoZero"/>
        <c:auto val="0"/>
        <c:lblAlgn val="ctr"/>
        <c:lblOffset val="100"/>
        <c:noMultiLvlLbl val="1"/>
      </c:catAx>
      <c:valAx>
        <c:axId val="477190768"/>
        <c:scaling>
          <c:orientation val="minMax"/>
          <c:min val="0"/>
        </c:scaling>
        <c:delete val="0"/>
        <c:axPos val="l"/>
        <c:majorGridlines>
          <c:spPr>
            <a:ln w="9525" cap="flat" cmpd="sng" algn="ctr">
              <a:solidFill>
                <a:schemeClr val="tx1">
                  <a:lumMod val="15000"/>
                  <a:lumOff val="85000"/>
                </a:schemeClr>
              </a:solidFill>
              <a:prstDash val="dash"/>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47718814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accent1"/>
      </a:solidFill>
      <a:round/>
    </a:ln>
    <a:effectLst/>
  </c:spPr>
  <c:txPr>
    <a:bodyPr/>
    <a:lstStyle/>
    <a:p>
      <a:pPr>
        <a:defRPr/>
      </a:pPr>
      <a:endParaRPr lang="nl-NL"/>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nl-NL"/>
              <a:t>Cliëntverdeling</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nl-NL"/>
        </a:p>
      </c:txPr>
    </c:title>
    <c:autoTitleDeleted val="0"/>
    <c:plotArea>
      <c:layout/>
      <c:barChart>
        <c:barDir val="bar"/>
        <c:grouping val="stacked"/>
        <c:varyColors val="0"/>
        <c:ser>
          <c:idx val="0"/>
          <c:order val="0"/>
          <c:tx>
            <c:strRef>
              <c:f>Clienten!$H$87</c:f>
              <c:strCache>
                <c:ptCount val="1"/>
                <c:pt idx="0">
                  <c:v>ZZP &lt;=4</c:v>
                </c:pt>
              </c:strCache>
            </c:strRef>
          </c:tx>
          <c:spPr>
            <a:solidFill>
              <a:srgbClr val="FFC000"/>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Clienten!$H$84:$H$85</c:f>
              <c:numCache>
                <c:formatCode>m/d/yyyy</c:formatCode>
                <c:ptCount val="2"/>
                <c:pt idx="0">
                  <c:v>43101</c:v>
                </c:pt>
                <c:pt idx="1">
                  <c:v>43466</c:v>
                </c:pt>
              </c:numCache>
            </c:numRef>
          </c:cat>
          <c:val>
            <c:numRef>
              <c:f>Clienten!$H$88:$H$89</c:f>
              <c:numCache>
                <c:formatCode>General</c:formatCode>
                <c:ptCount val="2"/>
                <c:pt idx="0">
                  <c:v>5.2667346245327901E-2</c:v>
                </c:pt>
                <c:pt idx="1">
                  <c:v>1.0799136069114468E-2</c:v>
                </c:pt>
              </c:numCache>
            </c:numRef>
          </c:val>
          <c:extLst>
            <c:ext xmlns:c16="http://schemas.microsoft.com/office/drawing/2014/chart" uri="{C3380CC4-5D6E-409C-BE32-E72D297353CC}">
              <c16:uniqueId val="{00000000-8BFC-45E4-8C50-ECDBE1246495}"/>
            </c:ext>
          </c:extLst>
        </c:ser>
        <c:ser>
          <c:idx val="1"/>
          <c:order val="1"/>
          <c:tx>
            <c:strRef>
              <c:f>Clienten!$I$87</c:f>
              <c:strCache>
                <c:ptCount val="1"/>
                <c:pt idx="0">
                  <c:v>ZZP &gt;=5</c:v>
                </c:pt>
              </c:strCache>
            </c:strRef>
          </c:tx>
          <c:spPr>
            <a:solidFill>
              <a:schemeClr val="accent5">
                <a:lumMod val="75000"/>
              </a:schemeClr>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Clienten!$H$84:$H$85</c:f>
              <c:numCache>
                <c:formatCode>m/d/yyyy</c:formatCode>
                <c:ptCount val="2"/>
                <c:pt idx="0">
                  <c:v>43101</c:v>
                </c:pt>
                <c:pt idx="1">
                  <c:v>43466</c:v>
                </c:pt>
              </c:numCache>
            </c:numRef>
          </c:cat>
          <c:val>
            <c:numRef>
              <c:f>Clienten!$I$88:$I$89</c:f>
              <c:numCache>
                <c:formatCode>General</c:formatCode>
                <c:ptCount val="2"/>
                <c:pt idx="0">
                  <c:v>0.72680937818552505</c:v>
                </c:pt>
                <c:pt idx="1">
                  <c:v>0.76457883369330448</c:v>
                </c:pt>
              </c:numCache>
            </c:numRef>
          </c:val>
          <c:extLst>
            <c:ext xmlns:c16="http://schemas.microsoft.com/office/drawing/2014/chart" uri="{C3380CC4-5D6E-409C-BE32-E72D297353CC}">
              <c16:uniqueId val="{00000001-8BFC-45E4-8C50-ECDBE1246495}"/>
            </c:ext>
          </c:extLst>
        </c:ser>
        <c:ser>
          <c:idx val="2"/>
          <c:order val="2"/>
          <c:tx>
            <c:strRef>
              <c:f>Clienten!$J$87</c:f>
              <c:strCache>
                <c:ptCount val="1"/>
                <c:pt idx="0">
                  <c:v>VPT</c:v>
                </c:pt>
              </c:strCache>
            </c:strRef>
          </c:tx>
          <c:spPr>
            <a:solidFill>
              <a:srgbClr val="FFFF00"/>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Clienten!$H$84:$H$85</c:f>
              <c:numCache>
                <c:formatCode>m/d/yyyy</c:formatCode>
                <c:ptCount val="2"/>
                <c:pt idx="0">
                  <c:v>43101</c:v>
                </c:pt>
                <c:pt idx="1">
                  <c:v>43466</c:v>
                </c:pt>
              </c:numCache>
            </c:numRef>
          </c:cat>
          <c:val>
            <c:numRef>
              <c:f>Clienten!$J$88:$J$89</c:f>
              <c:numCache>
                <c:formatCode>General</c:formatCode>
                <c:ptCount val="2"/>
                <c:pt idx="0">
                  <c:v>0.22052327556914716</c:v>
                </c:pt>
                <c:pt idx="1">
                  <c:v>0.2246220302375809</c:v>
                </c:pt>
              </c:numCache>
            </c:numRef>
          </c:val>
          <c:extLst>
            <c:ext xmlns:c16="http://schemas.microsoft.com/office/drawing/2014/chart" uri="{C3380CC4-5D6E-409C-BE32-E72D297353CC}">
              <c16:uniqueId val="{00000004-8BFC-45E4-8C50-ECDBE1246495}"/>
            </c:ext>
          </c:extLst>
        </c:ser>
        <c:ser>
          <c:idx val="3"/>
          <c:order val="3"/>
          <c:tx>
            <c:strRef>
              <c:f>Clienten!$K$87</c:f>
              <c:strCache>
                <c:ptCount val="1"/>
                <c:pt idx="0">
                  <c:v>Overig</c:v>
                </c:pt>
              </c:strCache>
            </c:strRef>
          </c:tx>
          <c:spPr>
            <a:solidFill>
              <a:srgbClr val="C00000"/>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Clienten!$H$84:$H$85</c:f>
              <c:numCache>
                <c:formatCode>m/d/yyyy</c:formatCode>
                <c:ptCount val="2"/>
                <c:pt idx="0">
                  <c:v>43101</c:v>
                </c:pt>
                <c:pt idx="1">
                  <c:v>43466</c:v>
                </c:pt>
              </c:numCache>
            </c:numRef>
          </c:cat>
          <c:val>
            <c:numRef>
              <c:f>Clienten!$K$88:$K$89</c:f>
              <c:numCache>
                <c:formatCode>General</c:formatCode>
                <c:ptCount val="2"/>
                <c:pt idx="0">
                  <c:v>0</c:v>
                </c:pt>
                <c:pt idx="1">
                  <c:v>0</c:v>
                </c:pt>
              </c:numCache>
            </c:numRef>
          </c:val>
          <c:extLst>
            <c:ext xmlns:c16="http://schemas.microsoft.com/office/drawing/2014/chart" uri="{C3380CC4-5D6E-409C-BE32-E72D297353CC}">
              <c16:uniqueId val="{00000005-8BFC-45E4-8C50-ECDBE1246495}"/>
            </c:ext>
          </c:extLst>
        </c:ser>
        <c:dLbls>
          <c:showLegendKey val="0"/>
          <c:showVal val="0"/>
          <c:showCatName val="0"/>
          <c:showSerName val="0"/>
          <c:showPercent val="0"/>
          <c:showBubbleSize val="0"/>
        </c:dLbls>
        <c:gapWidth val="150"/>
        <c:overlap val="100"/>
        <c:axId val="473109160"/>
        <c:axId val="473109816"/>
      </c:barChart>
      <c:catAx>
        <c:axId val="473109160"/>
        <c:scaling>
          <c:orientation val="minMax"/>
        </c:scaling>
        <c:delete val="0"/>
        <c:axPos val="l"/>
        <c:numFmt formatCode="m/d/yy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473109816"/>
        <c:crosses val="autoZero"/>
        <c:auto val="0"/>
        <c:lblAlgn val="ctr"/>
        <c:lblOffset val="100"/>
        <c:noMultiLvlLbl val="1"/>
      </c:catAx>
      <c:valAx>
        <c:axId val="473109816"/>
        <c:scaling>
          <c:orientation val="minMax"/>
          <c:max val="1"/>
          <c:min val="0"/>
        </c:scaling>
        <c:delete val="0"/>
        <c:axPos val="b"/>
        <c:majorGridlines>
          <c:spPr>
            <a:ln w="9525" cap="flat" cmpd="sng" algn="ctr">
              <a:solidFill>
                <a:schemeClr val="tx1">
                  <a:lumMod val="15000"/>
                  <a:lumOff val="85000"/>
                </a:schemeClr>
              </a:solidFill>
              <a:prstDash val="dash"/>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47310916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accent1"/>
      </a:solidFill>
      <a:round/>
    </a:ln>
    <a:effectLst/>
  </c:spPr>
  <c:txPr>
    <a:bodyPr/>
    <a:lstStyle/>
    <a:p>
      <a:pPr>
        <a:defRPr/>
      </a:pPr>
      <a:endParaRPr lang="nl-NL"/>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Aantallen!$D$20</c:f>
          <c:strCache>
            <c:ptCount val="1"/>
            <c:pt idx="0">
              <c:v>Verdeling contracttypen </c:v>
            </c:pt>
          </c:strCache>
        </c:strRef>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nl-NL"/>
        </a:p>
      </c:txPr>
    </c:title>
    <c:autoTitleDeleted val="0"/>
    <c:plotArea>
      <c:layout>
        <c:manualLayout>
          <c:layoutTarget val="inner"/>
          <c:xMode val="edge"/>
          <c:yMode val="edge"/>
          <c:x val="0.11618718428819973"/>
          <c:y val="0.12578161625459722"/>
          <c:w val="0.86227522938608625"/>
          <c:h val="0.67392484571441602"/>
        </c:manualLayout>
      </c:layout>
      <c:barChart>
        <c:barDir val="col"/>
        <c:grouping val="stacked"/>
        <c:varyColors val="0"/>
        <c:ser>
          <c:idx val="0"/>
          <c:order val="0"/>
          <c:tx>
            <c:strRef>
              <c:f>Aantallen!$H$29</c:f>
              <c:strCache>
                <c:ptCount val="1"/>
                <c:pt idx="0">
                  <c:v>t</c:v>
                </c:pt>
              </c:strCache>
            </c:strRef>
          </c:tx>
          <c:spPr>
            <a:solidFill>
              <a:schemeClr val="accent5"/>
            </a:solidFill>
            <a:ln>
              <a:noFill/>
            </a:ln>
            <a:effectLst/>
          </c:spPr>
          <c:invertIfNegative val="0"/>
          <c:dLbls>
            <c:spPr>
              <a:noFill/>
              <a:ln>
                <a:noFill/>
              </a:ln>
              <a:effectLst/>
            </c:spPr>
            <c:txPr>
              <a:bodyPr rot="0" spcFirstLastPara="1" vertOverflow="ellipsis" vert="horz" wrap="square" anchor="ctr" anchorCtr="1"/>
              <a:lstStyle/>
              <a:p>
                <a:pPr>
                  <a:defRPr sz="1000" b="0" i="0" u="none" strike="noStrike" kern="1200" baseline="0">
                    <a:solidFill>
                      <a:schemeClr val="tx1">
                        <a:lumMod val="75000"/>
                        <a:lumOff val="25000"/>
                      </a:schemeClr>
                    </a:solidFill>
                    <a:latin typeface="+mn-lt"/>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Aantallen!$K$28:$L$28</c:f>
              <c:numCache>
                <c:formatCode>m/d/yyyy</c:formatCode>
                <c:ptCount val="2"/>
                <c:pt idx="0">
                  <c:v>43101</c:v>
                </c:pt>
                <c:pt idx="1">
                  <c:v>43466</c:v>
                </c:pt>
              </c:numCache>
            </c:numRef>
          </c:cat>
          <c:val>
            <c:numRef>
              <c:f>Aantallen!$K$29:$L$29</c:f>
              <c:numCache>
                <c:formatCode>0%</c:formatCode>
                <c:ptCount val="2"/>
                <c:pt idx="0">
                  <c:v>0.12162162162162163</c:v>
                </c:pt>
                <c:pt idx="1">
                  <c:v>0.19463087248322147</c:v>
                </c:pt>
              </c:numCache>
            </c:numRef>
          </c:val>
          <c:extLst>
            <c:ext xmlns:c16="http://schemas.microsoft.com/office/drawing/2014/chart" uri="{C3380CC4-5D6E-409C-BE32-E72D297353CC}">
              <c16:uniqueId val="{00000000-8E13-41B2-A149-AAF892FAB947}"/>
            </c:ext>
          </c:extLst>
        </c:ser>
        <c:ser>
          <c:idx val="1"/>
          <c:order val="1"/>
          <c:tx>
            <c:strRef>
              <c:f>Aantallen!$H$30</c:f>
              <c:strCache>
                <c:ptCount val="1"/>
                <c:pt idx="0">
                  <c:v>v</c:v>
                </c:pt>
              </c:strCache>
            </c:strRef>
          </c:tx>
          <c:spPr>
            <a:solidFill>
              <a:schemeClr val="accent6">
                <a:lumMod val="75000"/>
              </a:schemeClr>
            </a:solidFill>
            <a:ln>
              <a:noFill/>
            </a:ln>
            <a:effectLst/>
          </c:spPr>
          <c:invertIfNegative val="0"/>
          <c:dLbls>
            <c:spPr>
              <a:noFill/>
              <a:ln>
                <a:noFill/>
              </a:ln>
              <a:effectLst/>
            </c:spPr>
            <c:txPr>
              <a:bodyPr rot="0" spcFirstLastPara="1" vertOverflow="ellipsis" vert="horz" wrap="square" anchor="ctr" anchorCtr="1"/>
              <a:lstStyle/>
              <a:p>
                <a:pPr>
                  <a:defRPr sz="1000" b="0" i="0" u="none" strike="noStrike" kern="1200" baseline="0">
                    <a:solidFill>
                      <a:schemeClr val="tx1">
                        <a:lumMod val="75000"/>
                        <a:lumOff val="25000"/>
                      </a:schemeClr>
                    </a:solidFill>
                    <a:latin typeface="+mn-lt"/>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Aantallen!$K$28:$L$28</c:f>
              <c:numCache>
                <c:formatCode>m/d/yyyy</c:formatCode>
                <c:ptCount val="2"/>
                <c:pt idx="0">
                  <c:v>43101</c:v>
                </c:pt>
                <c:pt idx="1">
                  <c:v>43466</c:v>
                </c:pt>
              </c:numCache>
            </c:numRef>
          </c:cat>
          <c:val>
            <c:numRef>
              <c:f>Aantallen!$K$30:$L$30</c:f>
              <c:numCache>
                <c:formatCode>0%</c:formatCode>
                <c:ptCount val="2"/>
                <c:pt idx="0">
                  <c:v>0.8783783783783784</c:v>
                </c:pt>
                <c:pt idx="1">
                  <c:v>0.80536912751677847</c:v>
                </c:pt>
              </c:numCache>
            </c:numRef>
          </c:val>
          <c:extLst>
            <c:ext xmlns:c16="http://schemas.microsoft.com/office/drawing/2014/chart" uri="{C3380CC4-5D6E-409C-BE32-E72D297353CC}">
              <c16:uniqueId val="{00000001-8E13-41B2-A149-AAF892FAB947}"/>
            </c:ext>
          </c:extLst>
        </c:ser>
        <c:dLbls>
          <c:showLegendKey val="0"/>
          <c:showVal val="0"/>
          <c:showCatName val="0"/>
          <c:showSerName val="0"/>
          <c:showPercent val="0"/>
          <c:showBubbleSize val="0"/>
        </c:dLbls>
        <c:gapWidth val="150"/>
        <c:overlap val="100"/>
        <c:axId val="844423112"/>
        <c:axId val="844422456"/>
      </c:barChart>
      <c:catAx>
        <c:axId val="844423112"/>
        <c:scaling>
          <c:orientation val="minMax"/>
        </c:scaling>
        <c:delete val="0"/>
        <c:axPos val="b"/>
        <c:title>
          <c:tx>
            <c:strRef>
              <c:f>Aantallen!$D$21</c:f>
              <c:strCache>
                <c:ptCount val="1"/>
                <c:pt idx="0">
                  <c:v>Peildatum</c:v>
                </c:pt>
              </c:strCache>
            </c:strRef>
          </c:tx>
          <c:layout>
            <c:manualLayout>
              <c:xMode val="edge"/>
              <c:yMode val="edge"/>
              <c:x val="0.5009503826120606"/>
              <c:y val="0.86142240550141569"/>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title>
        <c:numFmt formatCode="m/d/yyyy"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crossAx val="844422456"/>
        <c:crosses val="autoZero"/>
        <c:auto val="0"/>
        <c:lblAlgn val="ctr"/>
        <c:lblOffset val="100"/>
        <c:noMultiLvlLbl val="1"/>
      </c:catAx>
      <c:valAx>
        <c:axId val="844422456"/>
        <c:scaling>
          <c:orientation val="minMax"/>
          <c:max val="1"/>
          <c:min val="0"/>
        </c:scaling>
        <c:delete val="0"/>
        <c:axPos val="l"/>
        <c:majorGridlines>
          <c:spPr>
            <a:ln w="9525" cap="flat" cmpd="sng" algn="ctr">
              <a:solidFill>
                <a:schemeClr val="bg1">
                  <a:lumMod val="85000"/>
                </a:schemeClr>
              </a:solidFill>
              <a:prstDash val="dash"/>
              <a:round/>
            </a:ln>
            <a:effectLst/>
          </c:spPr>
        </c:majorGridlines>
        <c:title>
          <c:tx>
            <c:strRef>
              <c:f>Aantallen!$J$23</c:f>
              <c:strCache>
                <c:ptCount val="1"/>
                <c:pt idx="0">
                  <c:v>% medewerkers</c:v>
                </c:pt>
              </c:strCache>
            </c:strRef>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crossAx val="84442311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legend>
    <c:plotVisOnly val="1"/>
    <c:dispBlanksAs val="gap"/>
    <c:showDLblsOverMax val="0"/>
  </c:chart>
  <c:spPr>
    <a:solidFill>
      <a:schemeClr val="bg1"/>
    </a:solidFill>
    <a:ln w="9525" cap="flat" cmpd="sng" algn="ctr">
      <a:solidFill>
        <a:schemeClr val="accent1"/>
      </a:solidFill>
      <a:round/>
    </a:ln>
    <a:effectLst/>
  </c:spPr>
  <c:txPr>
    <a:bodyPr/>
    <a:lstStyle/>
    <a:p>
      <a:pPr>
        <a:defRPr sz="1000"/>
      </a:pPr>
      <a:endParaRPr lang="nl-NL"/>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Aantallen!$D$23</c:f>
          <c:strCache>
            <c:ptCount val="1"/>
            <c:pt idx="0">
              <c:v>In- en uitstroom, uitgesplitst per contracttype</c:v>
            </c:pt>
          </c:strCache>
        </c:strRef>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nl-NL"/>
        </a:p>
      </c:txPr>
    </c:title>
    <c:autoTitleDeleted val="0"/>
    <c:plotArea>
      <c:layout>
        <c:manualLayout>
          <c:layoutTarget val="inner"/>
          <c:xMode val="edge"/>
          <c:yMode val="edge"/>
          <c:x val="0.10149530661032555"/>
          <c:y val="0.10667757174844621"/>
          <c:w val="0.87687195930010908"/>
          <c:h val="0.71620771663035443"/>
        </c:manualLayout>
      </c:layout>
      <c:barChart>
        <c:barDir val="col"/>
        <c:grouping val="stacked"/>
        <c:varyColors val="0"/>
        <c:ser>
          <c:idx val="0"/>
          <c:order val="0"/>
          <c:tx>
            <c:strRef>
              <c:f>Aantallen!$K$33</c:f>
              <c:strCache>
                <c:ptCount val="1"/>
                <c:pt idx="0">
                  <c:v>v</c:v>
                </c:pt>
              </c:strCache>
            </c:strRef>
          </c:tx>
          <c:spPr>
            <a:solidFill>
              <a:schemeClr val="accent6">
                <a:lumMod val="75000"/>
              </a:schemeClr>
            </a:solidFill>
            <a:ln>
              <a:noFill/>
            </a:ln>
            <a:effectLst/>
          </c:spPr>
          <c:invertIfNegative val="0"/>
          <c:dLbls>
            <c:spPr>
              <a:noFill/>
              <a:ln>
                <a:noFill/>
              </a:ln>
              <a:effectLst/>
            </c:spPr>
            <c:txPr>
              <a:bodyPr rot="0" spcFirstLastPara="1" vertOverflow="ellipsis" vert="horz" wrap="square" anchor="ctr" anchorCtr="1"/>
              <a:lstStyle/>
              <a:p>
                <a:pPr>
                  <a:defRPr sz="1000" b="0" i="0" u="none" strike="noStrike" kern="1200" baseline="0">
                    <a:solidFill>
                      <a:schemeClr val="tx1">
                        <a:lumMod val="75000"/>
                        <a:lumOff val="25000"/>
                      </a:schemeClr>
                    </a:solidFill>
                    <a:latin typeface="+mn-lt"/>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Aantallen!$H$34:$H$35</c:f>
              <c:strCache>
                <c:ptCount val="2"/>
                <c:pt idx="0">
                  <c:v>Instroom</c:v>
                </c:pt>
                <c:pt idx="1">
                  <c:v>Uitstroom</c:v>
                </c:pt>
              </c:strCache>
            </c:strRef>
          </c:cat>
          <c:val>
            <c:numRef>
              <c:f>Aantallen!$K$34:$K$35</c:f>
              <c:numCache>
                <c:formatCode>0%</c:formatCode>
                <c:ptCount val="2"/>
                <c:pt idx="0">
                  <c:v>6.0606060606060608E-2</c:v>
                </c:pt>
                <c:pt idx="1">
                  <c:v>0.12794612794612795</c:v>
                </c:pt>
              </c:numCache>
            </c:numRef>
          </c:val>
          <c:extLst>
            <c:ext xmlns:c16="http://schemas.microsoft.com/office/drawing/2014/chart" uri="{C3380CC4-5D6E-409C-BE32-E72D297353CC}">
              <c16:uniqueId val="{00000000-9049-415D-A824-1C6048FFB82E}"/>
            </c:ext>
          </c:extLst>
        </c:ser>
        <c:ser>
          <c:idx val="1"/>
          <c:order val="1"/>
          <c:tx>
            <c:strRef>
              <c:f>Aantallen!$L$33</c:f>
              <c:strCache>
                <c:ptCount val="1"/>
                <c:pt idx="0">
                  <c:v>t</c:v>
                </c:pt>
              </c:strCache>
            </c:strRef>
          </c:tx>
          <c:spPr>
            <a:solidFill>
              <a:schemeClr val="accent5"/>
            </a:solidFill>
            <a:ln>
              <a:noFill/>
            </a:ln>
            <a:effectLst/>
          </c:spPr>
          <c:invertIfNegative val="0"/>
          <c:dLbls>
            <c:spPr>
              <a:noFill/>
              <a:ln>
                <a:noFill/>
              </a:ln>
              <a:effectLst/>
            </c:spPr>
            <c:txPr>
              <a:bodyPr rot="0" spcFirstLastPara="1" vertOverflow="ellipsis" vert="horz" wrap="square" anchor="ctr" anchorCtr="1"/>
              <a:lstStyle/>
              <a:p>
                <a:pPr>
                  <a:defRPr sz="1000" b="0" i="0" u="none" strike="noStrike" kern="1200" baseline="0">
                    <a:solidFill>
                      <a:schemeClr val="tx1">
                        <a:lumMod val="75000"/>
                        <a:lumOff val="25000"/>
                      </a:schemeClr>
                    </a:solidFill>
                    <a:latin typeface="+mn-lt"/>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Aantallen!$H$34:$H$35</c:f>
              <c:strCache>
                <c:ptCount val="2"/>
                <c:pt idx="0">
                  <c:v>Instroom</c:v>
                </c:pt>
                <c:pt idx="1">
                  <c:v>Uitstroom</c:v>
                </c:pt>
              </c:strCache>
            </c:strRef>
          </c:cat>
          <c:val>
            <c:numRef>
              <c:f>Aantallen!$L$34:$L$35</c:f>
              <c:numCache>
                <c:formatCode>0%</c:formatCode>
                <c:ptCount val="2"/>
                <c:pt idx="0">
                  <c:v>0.17508417508417509</c:v>
                </c:pt>
                <c:pt idx="1">
                  <c:v>0.10101010101010101</c:v>
                </c:pt>
              </c:numCache>
            </c:numRef>
          </c:val>
          <c:extLst>
            <c:ext xmlns:c16="http://schemas.microsoft.com/office/drawing/2014/chart" uri="{C3380CC4-5D6E-409C-BE32-E72D297353CC}">
              <c16:uniqueId val="{00000001-9049-415D-A824-1C6048FFB82E}"/>
            </c:ext>
          </c:extLst>
        </c:ser>
        <c:ser>
          <c:idx val="2"/>
          <c:order val="2"/>
          <c:tx>
            <c:strRef>
              <c:f>Aantallen!$M$33</c:f>
              <c:strCache>
                <c:ptCount val="1"/>
                <c:pt idx="0">
                  <c:v>tot</c:v>
                </c:pt>
              </c:strCache>
            </c:strRef>
          </c:tx>
          <c:spPr>
            <a:noFill/>
            <a:ln>
              <a:noFill/>
            </a:ln>
            <a:effectLst/>
          </c:spPr>
          <c:invertIfNegative val="0"/>
          <c:dLbls>
            <c:dLbl>
              <c:idx val="0"/>
              <c:tx>
                <c:rich>
                  <a:bodyPr/>
                  <a:lstStyle/>
                  <a:p>
                    <a:fld id="{BB4CD581-3E7E-4749-B462-F5F886F24AD2}" type="CELLRANGE">
                      <a:rPr lang="en-US"/>
                      <a:pPr/>
                      <a:t>[CELLRANGE]</a:t>
                    </a:fld>
                    <a:endParaRPr lang="nl-NL"/>
                  </a:p>
                </c:rich>
              </c:tx>
              <c:dLblPos val="inBase"/>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3-9049-415D-A824-1C6048FFB82E}"/>
                </c:ext>
              </c:extLst>
            </c:dLbl>
            <c:dLbl>
              <c:idx val="1"/>
              <c:tx>
                <c:rich>
                  <a:bodyPr/>
                  <a:lstStyle/>
                  <a:p>
                    <a:fld id="{D41CDBE8-04B9-45DF-8239-596F4FB9F874}" type="CELLRANGE">
                      <a:rPr lang="nl-NL"/>
                      <a:pPr/>
                      <a:t>[CELLRANGE]</a:t>
                    </a:fld>
                    <a:endParaRPr lang="nl-NL"/>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9049-415D-A824-1C6048FFB82E}"/>
                </c:ext>
              </c:extLst>
            </c:dLbl>
            <c:numFmt formatCode="0.0%" sourceLinked="0"/>
            <c:spPr>
              <a:noFill/>
              <a:ln>
                <a:noFill/>
              </a:ln>
              <a:effectLst/>
            </c:spPr>
            <c:txPr>
              <a:bodyPr rot="0" spcFirstLastPara="1" vertOverflow="ellipsis" vert="horz" wrap="square" anchor="ctr" anchorCtr="1"/>
              <a:lstStyle/>
              <a:p>
                <a:pPr>
                  <a:defRPr sz="1000" b="0" i="0" u="none" strike="noStrike" kern="1200" baseline="0">
                    <a:solidFill>
                      <a:schemeClr val="tx1">
                        <a:lumMod val="75000"/>
                        <a:lumOff val="25000"/>
                      </a:schemeClr>
                    </a:solidFill>
                    <a:latin typeface="+mn-lt"/>
                    <a:ea typeface="+mn-ea"/>
                    <a:cs typeface="+mn-cs"/>
                  </a:defRPr>
                </a:pPr>
                <a:endParaRPr lang="nl-NL"/>
              </a:p>
            </c:txPr>
            <c:dLblPos val="inBase"/>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val>
            <c:numRef>
              <c:f>Aantallen!$M$34:$M$35</c:f>
              <c:numCache>
                <c:formatCode>0%</c:formatCode>
                <c:ptCount val="2"/>
                <c:pt idx="0">
                  <c:v>0.01</c:v>
                </c:pt>
                <c:pt idx="1">
                  <c:v>0.01</c:v>
                </c:pt>
              </c:numCache>
            </c:numRef>
          </c:val>
          <c:extLst>
            <c:ext xmlns:c15="http://schemas.microsoft.com/office/drawing/2012/chart" uri="{02D57815-91ED-43cb-92C2-25804820EDAC}">
              <c15:datalabelsRange>
                <c15:f>Aantallen!$N$34:$N$35</c15:f>
                <c15:dlblRangeCache>
                  <c:ptCount val="2"/>
                  <c:pt idx="0">
                    <c:v>24%</c:v>
                  </c:pt>
                  <c:pt idx="1">
                    <c:v>23%</c:v>
                  </c:pt>
                </c15:dlblRangeCache>
              </c15:datalabelsRange>
            </c:ext>
            <c:ext xmlns:c16="http://schemas.microsoft.com/office/drawing/2014/chart" uri="{C3380CC4-5D6E-409C-BE32-E72D297353CC}">
              <c16:uniqueId val="{00000002-9049-415D-A824-1C6048FFB82E}"/>
            </c:ext>
          </c:extLst>
        </c:ser>
        <c:dLbls>
          <c:showLegendKey val="0"/>
          <c:showVal val="0"/>
          <c:showCatName val="0"/>
          <c:showSerName val="0"/>
          <c:showPercent val="0"/>
          <c:showBubbleSize val="0"/>
        </c:dLbls>
        <c:gapWidth val="150"/>
        <c:overlap val="100"/>
        <c:axId val="844423112"/>
        <c:axId val="844422456"/>
      </c:barChart>
      <c:catAx>
        <c:axId val="844423112"/>
        <c:scaling>
          <c:orientation val="minMax"/>
        </c:scaling>
        <c:delete val="0"/>
        <c:axPos val="b"/>
        <c:numFmt formatCode="m/d/yyyy"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crossAx val="844422456"/>
        <c:crosses val="autoZero"/>
        <c:auto val="1"/>
        <c:lblAlgn val="ctr"/>
        <c:lblOffset val="100"/>
        <c:noMultiLvlLbl val="0"/>
      </c:catAx>
      <c:valAx>
        <c:axId val="844422456"/>
        <c:scaling>
          <c:orientation val="minMax"/>
          <c:min val="0"/>
        </c:scaling>
        <c:delete val="0"/>
        <c:axPos val="l"/>
        <c:majorGridlines>
          <c:spPr>
            <a:ln w="9525" cap="flat" cmpd="sng" algn="ctr">
              <a:solidFill>
                <a:schemeClr val="bg1">
                  <a:lumMod val="85000"/>
                </a:schemeClr>
              </a:solidFill>
              <a:prstDash val="dash"/>
              <a:round/>
            </a:ln>
            <a:effectLst/>
          </c:spPr>
        </c:majorGridlines>
        <c:title>
          <c:tx>
            <c:strRef>
              <c:f>Aantallen!$J$23</c:f>
              <c:strCache>
                <c:ptCount val="1"/>
                <c:pt idx="0">
                  <c:v>% medewerkers</c:v>
                </c:pt>
              </c:strCache>
            </c:strRef>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crossAx val="844423112"/>
        <c:crosses val="autoZero"/>
        <c:crossBetween val="between"/>
      </c:valAx>
      <c:spPr>
        <a:noFill/>
        <a:ln>
          <a:noFill/>
        </a:ln>
        <a:effectLst/>
      </c:spPr>
    </c:plotArea>
    <c:legend>
      <c:legendPos val="b"/>
      <c:legendEntry>
        <c:idx val="2"/>
        <c:delete val="1"/>
      </c:legendEntry>
      <c:layout>
        <c:manualLayout>
          <c:xMode val="edge"/>
          <c:yMode val="edge"/>
          <c:x val="0.30594852941176476"/>
          <c:y val="0.89556798941798954"/>
          <c:w val="0.45035784313725491"/>
          <c:h val="6.0754761904761902E-2"/>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legend>
    <c:plotVisOnly val="1"/>
    <c:dispBlanksAs val="gap"/>
    <c:showDLblsOverMax val="0"/>
  </c:chart>
  <c:spPr>
    <a:solidFill>
      <a:schemeClr val="bg1"/>
    </a:solidFill>
    <a:ln w="9525" cap="flat" cmpd="sng" algn="ctr">
      <a:solidFill>
        <a:schemeClr val="accent1"/>
      </a:solidFill>
      <a:round/>
    </a:ln>
    <a:effectLst/>
  </c:spPr>
  <c:txPr>
    <a:bodyPr/>
    <a:lstStyle/>
    <a:p>
      <a:pPr>
        <a:defRPr sz="1000"/>
      </a:pPr>
      <a:endParaRPr lang="nl-NL"/>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Leeftijden!$D$1</c:f>
          <c:strCache>
            <c:ptCount val="1"/>
            <c:pt idx="0">
              <c:v>Leeftijdsopbouw</c:v>
            </c:pt>
          </c:strCache>
        </c:strRef>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nl-NL"/>
        </a:p>
      </c:txPr>
    </c:title>
    <c:autoTitleDeleted val="0"/>
    <c:plotArea>
      <c:layout/>
      <c:barChart>
        <c:barDir val="col"/>
        <c:grouping val="clustered"/>
        <c:varyColors val="0"/>
        <c:ser>
          <c:idx val="0"/>
          <c:order val="0"/>
          <c:tx>
            <c:strRef>
              <c:f>Leeftijden!$K$3</c:f>
              <c:strCache>
                <c:ptCount val="1"/>
                <c:pt idx="0">
                  <c:v>1-1-2018</c:v>
                </c:pt>
              </c:strCache>
            </c:strRef>
          </c:tx>
          <c:spPr>
            <a:solidFill>
              <a:schemeClr val="accent5"/>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accent5">
                        <a:lumMod val="50000"/>
                      </a:schemeClr>
                    </a:solidFill>
                    <a:latin typeface="+mn-lt"/>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Leeftijden!$H$4:$H$14</c:f>
              <c:strCache>
                <c:ptCount val="11"/>
                <c:pt idx="0">
                  <c:v>-20</c:v>
                </c:pt>
                <c:pt idx="1">
                  <c:v>20-25</c:v>
                </c:pt>
                <c:pt idx="2">
                  <c:v>25-30</c:v>
                </c:pt>
                <c:pt idx="3">
                  <c:v>30-35</c:v>
                </c:pt>
                <c:pt idx="4">
                  <c:v>35-40</c:v>
                </c:pt>
                <c:pt idx="5">
                  <c:v>40-45</c:v>
                </c:pt>
                <c:pt idx="6">
                  <c:v>45-50</c:v>
                </c:pt>
                <c:pt idx="7">
                  <c:v>50-55</c:v>
                </c:pt>
                <c:pt idx="8">
                  <c:v>55-60</c:v>
                </c:pt>
                <c:pt idx="9">
                  <c:v>60-65</c:v>
                </c:pt>
                <c:pt idx="10">
                  <c:v>65+</c:v>
                </c:pt>
              </c:strCache>
            </c:strRef>
          </c:cat>
          <c:val>
            <c:numRef>
              <c:f>Leeftijden!$K$4:$K$14</c:f>
              <c:numCache>
                <c:formatCode>0%</c:formatCode>
                <c:ptCount val="11"/>
                <c:pt idx="0">
                  <c:v>6.7567567567567571E-3</c:v>
                </c:pt>
                <c:pt idx="1">
                  <c:v>4.72972972972973E-2</c:v>
                </c:pt>
                <c:pt idx="2">
                  <c:v>0.13513513513513514</c:v>
                </c:pt>
                <c:pt idx="3">
                  <c:v>8.1081081081081086E-2</c:v>
                </c:pt>
                <c:pt idx="4">
                  <c:v>8.1081081081081086E-2</c:v>
                </c:pt>
                <c:pt idx="5">
                  <c:v>0.11486486486486487</c:v>
                </c:pt>
                <c:pt idx="6">
                  <c:v>0.10810810810810811</c:v>
                </c:pt>
                <c:pt idx="7">
                  <c:v>0.14189189189189189</c:v>
                </c:pt>
                <c:pt idx="8">
                  <c:v>0.16891891891891891</c:v>
                </c:pt>
                <c:pt idx="9">
                  <c:v>0.10810810810810811</c:v>
                </c:pt>
                <c:pt idx="10">
                  <c:v>6.7567567567567571E-3</c:v>
                </c:pt>
              </c:numCache>
            </c:numRef>
          </c:val>
          <c:extLst>
            <c:ext xmlns:c16="http://schemas.microsoft.com/office/drawing/2014/chart" uri="{C3380CC4-5D6E-409C-BE32-E72D297353CC}">
              <c16:uniqueId val="{00000000-29A3-435A-8EFF-5DF17B2487C1}"/>
            </c:ext>
          </c:extLst>
        </c:ser>
        <c:ser>
          <c:idx val="1"/>
          <c:order val="1"/>
          <c:tx>
            <c:strRef>
              <c:f>Leeftijden!$L$3</c:f>
              <c:strCache>
                <c:ptCount val="1"/>
                <c:pt idx="0">
                  <c:v>1-1-2019</c:v>
                </c:pt>
              </c:strCache>
            </c:strRef>
          </c:tx>
          <c:spPr>
            <a:solidFill>
              <a:schemeClr val="accent6">
                <a:lumMod val="75000"/>
              </a:schemeClr>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accent6">
                        <a:lumMod val="50000"/>
                      </a:schemeClr>
                    </a:solidFill>
                    <a:latin typeface="+mn-lt"/>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Leeftijden!$H$4:$H$14</c:f>
              <c:strCache>
                <c:ptCount val="11"/>
                <c:pt idx="0">
                  <c:v>-20</c:v>
                </c:pt>
                <c:pt idx="1">
                  <c:v>20-25</c:v>
                </c:pt>
                <c:pt idx="2">
                  <c:v>25-30</c:v>
                </c:pt>
                <c:pt idx="3">
                  <c:v>30-35</c:v>
                </c:pt>
                <c:pt idx="4">
                  <c:v>35-40</c:v>
                </c:pt>
                <c:pt idx="5">
                  <c:v>40-45</c:v>
                </c:pt>
                <c:pt idx="6">
                  <c:v>45-50</c:v>
                </c:pt>
                <c:pt idx="7">
                  <c:v>50-55</c:v>
                </c:pt>
                <c:pt idx="8">
                  <c:v>55-60</c:v>
                </c:pt>
                <c:pt idx="9">
                  <c:v>60-65</c:v>
                </c:pt>
                <c:pt idx="10">
                  <c:v>65+</c:v>
                </c:pt>
              </c:strCache>
            </c:strRef>
          </c:cat>
          <c:val>
            <c:numRef>
              <c:f>Leeftijden!$L$4:$L$14</c:f>
              <c:numCache>
                <c:formatCode>0%</c:formatCode>
                <c:ptCount val="11"/>
                <c:pt idx="0">
                  <c:v>0</c:v>
                </c:pt>
                <c:pt idx="1">
                  <c:v>4.6979865771812082E-2</c:v>
                </c:pt>
                <c:pt idx="2">
                  <c:v>0.10067114093959731</c:v>
                </c:pt>
                <c:pt idx="3">
                  <c:v>5.3691275167785234E-2</c:v>
                </c:pt>
                <c:pt idx="4">
                  <c:v>7.3825503355704702E-2</c:v>
                </c:pt>
                <c:pt idx="5">
                  <c:v>0.12080536912751678</c:v>
                </c:pt>
                <c:pt idx="6">
                  <c:v>8.0536912751677847E-2</c:v>
                </c:pt>
                <c:pt idx="7">
                  <c:v>0.18791946308724833</c:v>
                </c:pt>
                <c:pt idx="8">
                  <c:v>0.20805369127516779</c:v>
                </c:pt>
                <c:pt idx="9">
                  <c:v>0.10067114093959731</c:v>
                </c:pt>
                <c:pt idx="10">
                  <c:v>2.6845637583892617E-2</c:v>
                </c:pt>
              </c:numCache>
            </c:numRef>
          </c:val>
          <c:extLst>
            <c:ext xmlns:c16="http://schemas.microsoft.com/office/drawing/2014/chart" uri="{C3380CC4-5D6E-409C-BE32-E72D297353CC}">
              <c16:uniqueId val="{00000001-29A3-435A-8EFF-5DF17B2487C1}"/>
            </c:ext>
          </c:extLst>
        </c:ser>
        <c:dLbls>
          <c:showLegendKey val="0"/>
          <c:showVal val="0"/>
          <c:showCatName val="0"/>
          <c:showSerName val="0"/>
          <c:showPercent val="0"/>
          <c:showBubbleSize val="0"/>
        </c:dLbls>
        <c:gapWidth val="219"/>
        <c:overlap val="-27"/>
        <c:axId val="632489088"/>
        <c:axId val="632489744"/>
      </c:barChart>
      <c:catAx>
        <c:axId val="6324890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crossAx val="632489744"/>
        <c:crosses val="autoZero"/>
        <c:auto val="1"/>
        <c:lblAlgn val="ctr"/>
        <c:lblOffset val="100"/>
        <c:noMultiLvlLbl val="0"/>
      </c:catAx>
      <c:valAx>
        <c:axId val="632489744"/>
        <c:scaling>
          <c:orientation val="minMax"/>
        </c:scaling>
        <c:delete val="0"/>
        <c:axPos val="l"/>
        <c:majorGridlines>
          <c:spPr>
            <a:ln w="9525" cap="flat" cmpd="sng" algn="ctr">
              <a:solidFill>
                <a:schemeClr val="bg1">
                  <a:lumMod val="85000"/>
                </a:schemeClr>
              </a:solidFill>
              <a:prstDash val="dash"/>
              <a:round/>
            </a:ln>
            <a:effectLst/>
          </c:spPr>
        </c:majorGridlines>
        <c:title>
          <c:tx>
            <c:strRef>
              <c:f>Leeftijden!$K$1</c:f>
              <c:strCache>
                <c:ptCount val="1"/>
                <c:pt idx="0">
                  <c:v>% medewerkers</c:v>
                </c:pt>
              </c:strCache>
            </c:strRef>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crossAx val="63248908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legend>
    <c:plotVisOnly val="1"/>
    <c:dispBlanksAs val="gap"/>
    <c:showDLblsOverMax val="0"/>
  </c:chart>
  <c:spPr>
    <a:solidFill>
      <a:schemeClr val="bg1"/>
    </a:solidFill>
    <a:ln w="9525" cap="flat" cmpd="sng" algn="ctr">
      <a:solidFill>
        <a:schemeClr val="accent1"/>
      </a:solidFill>
      <a:round/>
    </a:ln>
    <a:effectLst/>
  </c:spPr>
  <c:txPr>
    <a:bodyPr/>
    <a:lstStyle/>
    <a:p>
      <a:pPr>
        <a:defRPr sz="1000"/>
      </a:pPr>
      <a:endParaRPr lang="nl-NL"/>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Leeftijden!$M$2</c:f>
          <c:strCache>
            <c:ptCount val="1"/>
            <c:pt idx="0">
              <c:v>Leeftijdsopbouw in- en uitstroom</c:v>
            </c:pt>
          </c:strCache>
        </c:strRef>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nl-NL"/>
        </a:p>
      </c:txPr>
    </c:title>
    <c:autoTitleDeleted val="0"/>
    <c:plotArea>
      <c:layout>
        <c:manualLayout>
          <c:layoutTarget val="inner"/>
          <c:xMode val="edge"/>
          <c:yMode val="edge"/>
          <c:x val="0.10740663176265271"/>
          <c:y val="9.5948041566746606E-2"/>
          <c:w val="0.87227632344386274"/>
          <c:h val="0.72984812150279788"/>
        </c:manualLayout>
      </c:layout>
      <c:barChart>
        <c:barDir val="col"/>
        <c:grouping val="clustered"/>
        <c:varyColors val="0"/>
        <c:ser>
          <c:idx val="1"/>
          <c:order val="0"/>
          <c:tx>
            <c:strRef>
              <c:f>Leeftijden!$O$3</c:f>
              <c:strCache>
                <c:ptCount val="1"/>
                <c:pt idx="0">
                  <c:v>instroom</c:v>
                </c:pt>
              </c:strCache>
            </c:strRef>
          </c:tx>
          <c:spPr>
            <a:solidFill>
              <a:schemeClr val="accent6">
                <a:lumMod val="75000"/>
              </a:schemeClr>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accent6">
                        <a:lumMod val="50000"/>
                      </a:schemeClr>
                    </a:solidFill>
                    <a:latin typeface="+mn-lt"/>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Leeftijden!$H$4:$H$14</c:f>
              <c:strCache>
                <c:ptCount val="11"/>
                <c:pt idx="0">
                  <c:v>-20</c:v>
                </c:pt>
                <c:pt idx="1">
                  <c:v>20-25</c:v>
                </c:pt>
                <c:pt idx="2">
                  <c:v>25-30</c:v>
                </c:pt>
                <c:pt idx="3">
                  <c:v>30-35</c:v>
                </c:pt>
                <c:pt idx="4">
                  <c:v>35-40</c:v>
                </c:pt>
                <c:pt idx="5">
                  <c:v>40-45</c:v>
                </c:pt>
                <c:pt idx="6">
                  <c:v>45-50</c:v>
                </c:pt>
                <c:pt idx="7">
                  <c:v>50-55</c:v>
                </c:pt>
                <c:pt idx="8">
                  <c:v>55-60</c:v>
                </c:pt>
                <c:pt idx="9">
                  <c:v>60-65</c:v>
                </c:pt>
                <c:pt idx="10">
                  <c:v>65+</c:v>
                </c:pt>
              </c:strCache>
            </c:strRef>
          </c:cat>
          <c:val>
            <c:numRef>
              <c:f>Leeftijden!$O$4:$O$14</c:f>
              <c:numCache>
                <c:formatCode>0%</c:formatCode>
                <c:ptCount val="11"/>
                <c:pt idx="0">
                  <c:v>5.7142857142857141E-2</c:v>
                </c:pt>
                <c:pt idx="1">
                  <c:v>0.17142857142857143</c:v>
                </c:pt>
                <c:pt idx="2">
                  <c:v>5.7142857142857141E-2</c:v>
                </c:pt>
                <c:pt idx="3">
                  <c:v>5.7142857142857141E-2</c:v>
                </c:pt>
                <c:pt idx="4">
                  <c:v>0</c:v>
                </c:pt>
                <c:pt idx="5">
                  <c:v>8.5714285714285715E-2</c:v>
                </c:pt>
                <c:pt idx="6">
                  <c:v>5.7142857142857141E-2</c:v>
                </c:pt>
                <c:pt idx="7">
                  <c:v>0.37142857142857144</c:v>
                </c:pt>
                <c:pt idx="8">
                  <c:v>8.5714285714285715E-2</c:v>
                </c:pt>
                <c:pt idx="9">
                  <c:v>5.7142857142857141E-2</c:v>
                </c:pt>
                <c:pt idx="10">
                  <c:v>0</c:v>
                </c:pt>
              </c:numCache>
            </c:numRef>
          </c:val>
          <c:extLst>
            <c:ext xmlns:c16="http://schemas.microsoft.com/office/drawing/2014/chart" uri="{C3380CC4-5D6E-409C-BE32-E72D297353CC}">
              <c16:uniqueId val="{00000001-00BF-42CA-AD46-A3FD975AE1F0}"/>
            </c:ext>
          </c:extLst>
        </c:ser>
        <c:ser>
          <c:idx val="0"/>
          <c:order val="1"/>
          <c:tx>
            <c:strRef>
              <c:f>Leeftijden!$P$3</c:f>
              <c:strCache>
                <c:ptCount val="1"/>
                <c:pt idx="0">
                  <c:v>uitstroom</c:v>
                </c:pt>
              </c:strCache>
            </c:strRef>
          </c:tx>
          <c:spPr>
            <a:solidFill>
              <a:schemeClr val="accent5"/>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accent5">
                        <a:lumMod val="50000"/>
                      </a:schemeClr>
                    </a:solidFill>
                    <a:latin typeface="+mn-lt"/>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Leeftijden!$H$4:$H$14</c:f>
              <c:strCache>
                <c:ptCount val="11"/>
                <c:pt idx="0">
                  <c:v>-20</c:v>
                </c:pt>
                <c:pt idx="1">
                  <c:v>20-25</c:v>
                </c:pt>
                <c:pt idx="2">
                  <c:v>25-30</c:v>
                </c:pt>
                <c:pt idx="3">
                  <c:v>30-35</c:v>
                </c:pt>
                <c:pt idx="4">
                  <c:v>35-40</c:v>
                </c:pt>
                <c:pt idx="5">
                  <c:v>40-45</c:v>
                </c:pt>
                <c:pt idx="6">
                  <c:v>45-50</c:v>
                </c:pt>
                <c:pt idx="7">
                  <c:v>50-55</c:v>
                </c:pt>
                <c:pt idx="8">
                  <c:v>55-60</c:v>
                </c:pt>
                <c:pt idx="9">
                  <c:v>60-65</c:v>
                </c:pt>
                <c:pt idx="10">
                  <c:v>65+</c:v>
                </c:pt>
              </c:strCache>
            </c:strRef>
          </c:cat>
          <c:val>
            <c:numRef>
              <c:f>Leeftijden!$P$4:$P$14</c:f>
              <c:numCache>
                <c:formatCode>0%</c:formatCode>
                <c:ptCount val="11"/>
                <c:pt idx="0">
                  <c:v>0</c:v>
                </c:pt>
                <c:pt idx="1">
                  <c:v>8.8235294117647065E-2</c:v>
                </c:pt>
                <c:pt idx="2">
                  <c:v>0.35294117647058826</c:v>
                </c:pt>
                <c:pt idx="3">
                  <c:v>0.14705882352941177</c:v>
                </c:pt>
                <c:pt idx="4">
                  <c:v>2.9411764705882353E-2</c:v>
                </c:pt>
                <c:pt idx="5">
                  <c:v>2.9411764705882353E-2</c:v>
                </c:pt>
                <c:pt idx="6">
                  <c:v>0.11764705882352941</c:v>
                </c:pt>
                <c:pt idx="7">
                  <c:v>5.8823529411764705E-2</c:v>
                </c:pt>
                <c:pt idx="8">
                  <c:v>5.8823529411764705E-2</c:v>
                </c:pt>
                <c:pt idx="9">
                  <c:v>5.8823529411764705E-2</c:v>
                </c:pt>
                <c:pt idx="10">
                  <c:v>5.8823529411764705E-2</c:v>
                </c:pt>
              </c:numCache>
            </c:numRef>
          </c:val>
          <c:extLst>
            <c:ext xmlns:c16="http://schemas.microsoft.com/office/drawing/2014/chart" uri="{C3380CC4-5D6E-409C-BE32-E72D297353CC}">
              <c16:uniqueId val="{00000000-00BF-42CA-AD46-A3FD975AE1F0}"/>
            </c:ext>
          </c:extLst>
        </c:ser>
        <c:dLbls>
          <c:showLegendKey val="0"/>
          <c:showVal val="0"/>
          <c:showCatName val="0"/>
          <c:showSerName val="0"/>
          <c:showPercent val="0"/>
          <c:showBubbleSize val="0"/>
        </c:dLbls>
        <c:gapWidth val="219"/>
        <c:overlap val="-27"/>
        <c:axId val="632489088"/>
        <c:axId val="632489744"/>
      </c:barChart>
      <c:catAx>
        <c:axId val="6324890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crossAx val="632489744"/>
        <c:crosses val="autoZero"/>
        <c:auto val="1"/>
        <c:lblAlgn val="ctr"/>
        <c:lblOffset val="100"/>
        <c:noMultiLvlLbl val="0"/>
      </c:catAx>
      <c:valAx>
        <c:axId val="632489744"/>
        <c:scaling>
          <c:orientation val="minMax"/>
        </c:scaling>
        <c:delete val="0"/>
        <c:axPos val="l"/>
        <c:majorGridlines>
          <c:spPr>
            <a:ln w="9525" cap="flat" cmpd="sng" algn="ctr">
              <a:solidFill>
                <a:schemeClr val="bg1">
                  <a:lumMod val="85000"/>
                </a:schemeClr>
              </a:solidFill>
              <a:prstDash val="dash"/>
              <a:round/>
            </a:ln>
            <a:effectLst/>
          </c:spPr>
        </c:majorGridlines>
        <c:title>
          <c:tx>
            <c:strRef>
              <c:f>Leeftijden!$K$1</c:f>
              <c:strCache>
                <c:ptCount val="1"/>
                <c:pt idx="0">
                  <c:v>% medewerkers</c:v>
                </c:pt>
              </c:strCache>
            </c:strRef>
          </c:tx>
          <c:layout>
            <c:manualLayout>
              <c:xMode val="edge"/>
              <c:yMode val="edge"/>
              <c:x val="1.1082024432809773E-2"/>
              <c:y val="0.3623353317346123"/>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crossAx val="63248908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legend>
    <c:plotVisOnly val="1"/>
    <c:dispBlanksAs val="gap"/>
    <c:showDLblsOverMax val="0"/>
  </c:chart>
  <c:spPr>
    <a:solidFill>
      <a:schemeClr val="bg1"/>
    </a:solidFill>
    <a:ln w="9525" cap="flat" cmpd="sng" algn="ctr">
      <a:solidFill>
        <a:schemeClr val="accent1"/>
      </a:solidFill>
      <a:round/>
    </a:ln>
    <a:effectLst/>
  </c:spPr>
  <c:txPr>
    <a:bodyPr/>
    <a:lstStyle/>
    <a:p>
      <a:pPr>
        <a:defRPr sz="1000"/>
      </a:pPr>
      <a:endParaRPr lang="nl-NL"/>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Leeftijden!$U$2</c:f>
          <c:strCache>
            <c:ptCount val="1"/>
            <c:pt idx="0">
              <c:v>Groen / grijs</c:v>
            </c:pt>
          </c:strCache>
        </c:strRef>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nl-NL"/>
        </a:p>
      </c:txPr>
    </c:title>
    <c:autoTitleDeleted val="0"/>
    <c:plotArea>
      <c:layout>
        <c:manualLayout>
          <c:layoutTarget val="inner"/>
          <c:xMode val="edge"/>
          <c:yMode val="edge"/>
          <c:x val="0.12314199346405229"/>
          <c:y val="0.11676111111111111"/>
          <c:w val="0.85403120915032682"/>
          <c:h val="0.68723015873015869"/>
        </c:manualLayout>
      </c:layout>
      <c:barChart>
        <c:barDir val="col"/>
        <c:grouping val="stacked"/>
        <c:varyColors val="0"/>
        <c:ser>
          <c:idx val="0"/>
          <c:order val="0"/>
          <c:tx>
            <c:strRef>
              <c:f>Leeftijden!$V$3</c:f>
              <c:strCache>
                <c:ptCount val="1"/>
                <c:pt idx="0">
                  <c:v>-35 </c:v>
                </c:pt>
              </c:strCache>
            </c:strRef>
          </c:tx>
          <c:spPr>
            <a:solidFill>
              <a:srgbClr val="00B050"/>
            </a:solidFill>
            <a:ln>
              <a:noFill/>
            </a:ln>
            <a:effectLst/>
          </c:spPr>
          <c:invertIfNegative val="0"/>
          <c:dLbls>
            <c:spPr>
              <a:noFill/>
              <a:ln>
                <a:noFill/>
              </a:ln>
              <a:effectLst/>
            </c:spPr>
            <c:txPr>
              <a:bodyPr rot="0" spcFirstLastPara="1" vertOverflow="ellipsis" vert="horz" wrap="square" anchor="ctr" anchorCtr="1"/>
              <a:lstStyle/>
              <a:p>
                <a:pPr>
                  <a:defRPr sz="1000" b="0" i="0" u="none" strike="noStrike" kern="1200" baseline="0">
                    <a:solidFill>
                      <a:schemeClr val="tx1">
                        <a:lumMod val="75000"/>
                        <a:lumOff val="25000"/>
                      </a:schemeClr>
                    </a:solidFill>
                    <a:latin typeface="+mn-lt"/>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Leeftijden!$U$4:$U$5</c:f>
              <c:numCache>
                <c:formatCode>m/d/yyyy</c:formatCode>
                <c:ptCount val="2"/>
                <c:pt idx="0">
                  <c:v>43101</c:v>
                </c:pt>
                <c:pt idx="1">
                  <c:v>43466</c:v>
                </c:pt>
              </c:numCache>
            </c:numRef>
          </c:cat>
          <c:val>
            <c:numRef>
              <c:f>Leeftijden!$V$4:$V$5</c:f>
              <c:numCache>
                <c:formatCode>0%</c:formatCode>
                <c:ptCount val="2"/>
                <c:pt idx="0">
                  <c:v>0.27027027027027029</c:v>
                </c:pt>
                <c:pt idx="1">
                  <c:v>0.20134228187919465</c:v>
                </c:pt>
              </c:numCache>
            </c:numRef>
          </c:val>
          <c:extLst>
            <c:ext xmlns:c16="http://schemas.microsoft.com/office/drawing/2014/chart" uri="{C3380CC4-5D6E-409C-BE32-E72D297353CC}">
              <c16:uniqueId val="{00000000-756F-45A3-87F5-8C34F992E7B7}"/>
            </c:ext>
          </c:extLst>
        </c:ser>
        <c:ser>
          <c:idx val="1"/>
          <c:order val="1"/>
          <c:tx>
            <c:strRef>
              <c:f>Leeftijden!$W$3</c:f>
              <c:strCache>
                <c:ptCount val="1"/>
                <c:pt idx="0">
                  <c:v>35-55</c:v>
                </c:pt>
              </c:strCache>
            </c:strRef>
          </c:tx>
          <c:spPr>
            <a:solidFill>
              <a:schemeClr val="accent6">
                <a:lumMod val="60000"/>
                <a:lumOff val="40000"/>
              </a:schemeClr>
            </a:solidFill>
            <a:ln>
              <a:noFill/>
            </a:ln>
            <a:effectLst/>
          </c:spPr>
          <c:invertIfNegative val="0"/>
          <c:dLbls>
            <c:spPr>
              <a:noFill/>
              <a:ln>
                <a:noFill/>
              </a:ln>
              <a:effectLst/>
            </c:spPr>
            <c:txPr>
              <a:bodyPr rot="0" spcFirstLastPara="1" vertOverflow="ellipsis" vert="horz" wrap="square" anchor="ctr" anchorCtr="1"/>
              <a:lstStyle/>
              <a:p>
                <a:pPr>
                  <a:defRPr sz="1000" b="0" i="0" u="none" strike="noStrike" kern="1200" baseline="0">
                    <a:solidFill>
                      <a:schemeClr val="tx1">
                        <a:lumMod val="75000"/>
                        <a:lumOff val="25000"/>
                      </a:schemeClr>
                    </a:solidFill>
                    <a:latin typeface="+mn-lt"/>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Leeftijden!$U$4:$U$5</c:f>
              <c:numCache>
                <c:formatCode>m/d/yyyy</c:formatCode>
                <c:ptCount val="2"/>
                <c:pt idx="0">
                  <c:v>43101</c:v>
                </c:pt>
                <c:pt idx="1">
                  <c:v>43466</c:v>
                </c:pt>
              </c:numCache>
            </c:numRef>
          </c:cat>
          <c:val>
            <c:numRef>
              <c:f>Leeftijden!$W$4:$W$5</c:f>
              <c:numCache>
                <c:formatCode>0%</c:formatCode>
                <c:ptCount val="2"/>
                <c:pt idx="0">
                  <c:v>0.44594594594594594</c:v>
                </c:pt>
                <c:pt idx="1">
                  <c:v>0.46308724832214765</c:v>
                </c:pt>
              </c:numCache>
            </c:numRef>
          </c:val>
          <c:extLst>
            <c:ext xmlns:c16="http://schemas.microsoft.com/office/drawing/2014/chart" uri="{C3380CC4-5D6E-409C-BE32-E72D297353CC}">
              <c16:uniqueId val="{00000001-756F-45A3-87F5-8C34F992E7B7}"/>
            </c:ext>
          </c:extLst>
        </c:ser>
        <c:ser>
          <c:idx val="2"/>
          <c:order val="2"/>
          <c:tx>
            <c:strRef>
              <c:f>Leeftijden!$X$3</c:f>
              <c:strCache>
                <c:ptCount val="1"/>
                <c:pt idx="0">
                  <c:v>55+</c:v>
                </c:pt>
              </c:strCache>
            </c:strRef>
          </c:tx>
          <c:spPr>
            <a:solidFill>
              <a:schemeClr val="bg1">
                <a:lumMod val="65000"/>
              </a:schemeClr>
            </a:solidFill>
            <a:ln>
              <a:noFill/>
            </a:ln>
            <a:effectLst/>
          </c:spPr>
          <c:invertIfNegative val="0"/>
          <c:dLbls>
            <c:spPr>
              <a:noFill/>
              <a:ln>
                <a:noFill/>
              </a:ln>
              <a:effectLst/>
            </c:spPr>
            <c:txPr>
              <a:bodyPr rot="0" spcFirstLastPara="1" vertOverflow="ellipsis" vert="horz" wrap="square" anchor="ctr" anchorCtr="1"/>
              <a:lstStyle/>
              <a:p>
                <a:pPr>
                  <a:defRPr sz="1000" b="0" i="0" u="none" strike="noStrike" kern="1200" baseline="0">
                    <a:solidFill>
                      <a:schemeClr val="tx1">
                        <a:lumMod val="75000"/>
                        <a:lumOff val="25000"/>
                      </a:schemeClr>
                    </a:solidFill>
                    <a:latin typeface="+mn-lt"/>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Leeftijden!$U$4:$U$5</c:f>
              <c:numCache>
                <c:formatCode>m/d/yyyy</c:formatCode>
                <c:ptCount val="2"/>
                <c:pt idx="0">
                  <c:v>43101</c:v>
                </c:pt>
                <c:pt idx="1">
                  <c:v>43466</c:v>
                </c:pt>
              </c:numCache>
            </c:numRef>
          </c:cat>
          <c:val>
            <c:numRef>
              <c:f>Leeftijden!$X$4:$X$5</c:f>
              <c:numCache>
                <c:formatCode>0%</c:formatCode>
                <c:ptCount val="2"/>
                <c:pt idx="0">
                  <c:v>0.28378378378378377</c:v>
                </c:pt>
                <c:pt idx="1">
                  <c:v>0.33557046979865773</c:v>
                </c:pt>
              </c:numCache>
            </c:numRef>
          </c:val>
          <c:extLst>
            <c:ext xmlns:c16="http://schemas.microsoft.com/office/drawing/2014/chart" uri="{C3380CC4-5D6E-409C-BE32-E72D297353CC}">
              <c16:uniqueId val="{00000002-756F-45A3-87F5-8C34F992E7B7}"/>
            </c:ext>
          </c:extLst>
        </c:ser>
        <c:dLbls>
          <c:showLegendKey val="0"/>
          <c:showVal val="0"/>
          <c:showCatName val="0"/>
          <c:showSerName val="0"/>
          <c:showPercent val="0"/>
          <c:showBubbleSize val="0"/>
        </c:dLbls>
        <c:gapWidth val="150"/>
        <c:overlap val="100"/>
        <c:axId val="516089160"/>
        <c:axId val="516088176"/>
      </c:barChart>
      <c:lineChart>
        <c:grouping val="standard"/>
        <c:varyColors val="0"/>
        <c:ser>
          <c:idx val="3"/>
          <c:order val="3"/>
          <c:tx>
            <c:strRef>
              <c:f>Leeftijden!#REF!</c:f>
              <c:strCache>
                <c:ptCount val="1"/>
                <c:pt idx="0">
                  <c:v>#REF!</c:v>
                </c:pt>
              </c:strCache>
            </c:strRef>
          </c:tx>
          <c:spPr>
            <a:ln w="19050" cap="rnd">
              <a:solidFill>
                <a:srgbClr val="7030A0"/>
              </a:solidFill>
              <a:round/>
            </a:ln>
            <a:effectLst/>
          </c:spPr>
          <c:marker>
            <c:symbol val="none"/>
          </c:marker>
          <c:val>
            <c:numRef>
              <c:f>Leeftijden!#REF!</c:f>
              <c:numCache>
                <c:formatCode>General</c:formatCode>
                <c:ptCount val="1"/>
                <c:pt idx="0">
                  <c:v>1</c:v>
                </c:pt>
              </c:numCache>
            </c:numRef>
          </c:val>
          <c:smooth val="0"/>
          <c:extLst>
            <c:ext xmlns:c16="http://schemas.microsoft.com/office/drawing/2014/chart" uri="{C3380CC4-5D6E-409C-BE32-E72D297353CC}">
              <c16:uniqueId val="{00000000-4481-406A-B1A7-3B0D2DB8BC73}"/>
            </c:ext>
          </c:extLst>
        </c:ser>
        <c:ser>
          <c:idx val="4"/>
          <c:order val="4"/>
          <c:tx>
            <c:strRef>
              <c:f>Leeftijden!#REF!</c:f>
              <c:strCache>
                <c:ptCount val="1"/>
                <c:pt idx="0">
                  <c:v>#REF!</c:v>
                </c:pt>
              </c:strCache>
            </c:strRef>
          </c:tx>
          <c:spPr>
            <a:ln w="19050" cap="rnd">
              <a:solidFill>
                <a:srgbClr val="7030A0"/>
              </a:solidFill>
              <a:round/>
            </a:ln>
            <a:effectLst/>
          </c:spPr>
          <c:marker>
            <c:symbol val="none"/>
          </c:marker>
          <c:val>
            <c:numRef>
              <c:f>Leeftijden!#REF!</c:f>
              <c:numCache>
                <c:formatCode>General</c:formatCode>
                <c:ptCount val="1"/>
                <c:pt idx="0">
                  <c:v>1</c:v>
                </c:pt>
              </c:numCache>
            </c:numRef>
          </c:val>
          <c:smooth val="0"/>
          <c:extLst>
            <c:ext xmlns:c16="http://schemas.microsoft.com/office/drawing/2014/chart" uri="{C3380CC4-5D6E-409C-BE32-E72D297353CC}">
              <c16:uniqueId val="{00000001-4481-406A-B1A7-3B0D2DB8BC73}"/>
            </c:ext>
          </c:extLst>
        </c:ser>
        <c:dLbls>
          <c:showLegendKey val="0"/>
          <c:showVal val="0"/>
          <c:showCatName val="0"/>
          <c:showSerName val="0"/>
          <c:showPercent val="0"/>
          <c:showBubbleSize val="0"/>
        </c:dLbls>
        <c:marker val="1"/>
        <c:smooth val="0"/>
        <c:axId val="516089160"/>
        <c:axId val="516088176"/>
      </c:lineChart>
      <c:catAx>
        <c:axId val="516089160"/>
        <c:scaling>
          <c:orientation val="minMax"/>
        </c:scaling>
        <c:delete val="0"/>
        <c:axPos val="b"/>
        <c:title>
          <c:tx>
            <c:strRef>
              <c:f>Leeftijden!$U$3</c:f>
              <c:strCache>
                <c:ptCount val="1"/>
                <c:pt idx="0">
                  <c:v>peildatum</c:v>
                </c:pt>
              </c:strCache>
            </c:strRef>
          </c:tx>
          <c:layout>
            <c:manualLayout>
              <c:xMode val="edge"/>
              <c:yMode val="edge"/>
              <c:x val="0.50091388888888888"/>
              <c:y val="0.84448227513227503"/>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title>
        <c:numFmt formatCode="m/d/yy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crossAx val="516088176"/>
        <c:crosses val="autoZero"/>
        <c:auto val="0"/>
        <c:lblAlgn val="ctr"/>
        <c:lblOffset val="100"/>
        <c:noMultiLvlLbl val="1"/>
      </c:catAx>
      <c:valAx>
        <c:axId val="516088176"/>
        <c:scaling>
          <c:orientation val="minMax"/>
          <c:max val="1"/>
        </c:scaling>
        <c:delete val="0"/>
        <c:axPos val="l"/>
        <c:majorGridlines>
          <c:spPr>
            <a:ln w="9525" cap="flat" cmpd="sng" algn="ctr">
              <a:solidFill>
                <a:schemeClr val="tx1">
                  <a:lumMod val="15000"/>
                  <a:lumOff val="85000"/>
                </a:schemeClr>
              </a:solidFill>
              <a:prstDash val="dash"/>
              <a:round/>
            </a:ln>
            <a:effectLst/>
          </c:spPr>
        </c:majorGridlines>
        <c:title>
          <c:tx>
            <c:strRef>
              <c:f>Leeftijden!$V$2</c:f>
              <c:strCache>
                <c:ptCount val="1"/>
                <c:pt idx="0">
                  <c:v>% medewerkers per leeftijdscategorie</c:v>
                </c:pt>
              </c:strCache>
            </c:strRef>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crossAx val="516089160"/>
        <c:crosses val="autoZero"/>
        <c:crossBetween val="between"/>
      </c:valAx>
      <c:spPr>
        <a:noFill/>
        <a:ln>
          <a:noFill/>
        </a:ln>
        <a:effectLst/>
      </c:spPr>
    </c:plotArea>
    <c:legend>
      <c:legendPos val="b"/>
      <c:legendEntry>
        <c:idx val="3"/>
        <c:delete val="1"/>
      </c:legendEntry>
      <c:legendEntry>
        <c:idx val="4"/>
        <c:delete val="1"/>
      </c:legendEntry>
      <c:layout>
        <c:manualLayout>
          <c:xMode val="edge"/>
          <c:yMode val="edge"/>
          <c:x val="0.30009150326797385"/>
          <c:y val="0.9323679894179896"/>
          <c:w val="0.45747826389205004"/>
          <c:h val="4.8971822541966421E-2"/>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legend>
    <c:plotVisOnly val="1"/>
    <c:dispBlanksAs val="gap"/>
    <c:showDLblsOverMax val="0"/>
  </c:chart>
  <c:spPr>
    <a:solidFill>
      <a:schemeClr val="bg1"/>
    </a:solidFill>
    <a:ln w="9525" cap="flat" cmpd="sng" algn="ctr">
      <a:solidFill>
        <a:schemeClr val="accent1"/>
      </a:solidFill>
      <a:round/>
    </a:ln>
    <a:effectLst/>
  </c:spPr>
  <c:txPr>
    <a:bodyPr/>
    <a:lstStyle/>
    <a:p>
      <a:pPr>
        <a:defRPr sz="1000"/>
      </a:pPr>
      <a:endParaRPr lang="nl-NL"/>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Leeftijden!$H$17</c:f>
          <c:strCache>
            <c:ptCount val="1"/>
            <c:pt idx="0">
              <c:v>Gemiddelde leeftijd</c:v>
            </c:pt>
          </c:strCache>
        </c:strRef>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nl-NL"/>
        </a:p>
      </c:txPr>
    </c:title>
    <c:autoTitleDeleted val="0"/>
    <c:plotArea>
      <c:layout>
        <c:manualLayout>
          <c:layoutTarget val="inner"/>
          <c:xMode val="edge"/>
          <c:yMode val="edge"/>
          <c:x val="8.7325E-2"/>
          <c:y val="9.5948041566746606E-2"/>
          <c:w val="0.89235800653594777"/>
          <c:h val="0.78614391534391537"/>
        </c:manualLayout>
      </c:layout>
      <c:barChart>
        <c:barDir val="col"/>
        <c:grouping val="clustered"/>
        <c:varyColors val="0"/>
        <c:ser>
          <c:idx val="0"/>
          <c:order val="0"/>
          <c:tx>
            <c:strRef>
              <c:f>Leeftijden!$H$17</c:f>
              <c:strCache>
                <c:ptCount val="1"/>
                <c:pt idx="0">
                  <c:v>Gemiddelde leeftijd</c:v>
                </c:pt>
              </c:strCache>
            </c:strRef>
          </c:tx>
          <c:spPr>
            <a:solidFill>
              <a:schemeClr val="accent1"/>
            </a:solidFill>
            <a:ln>
              <a:noFill/>
            </a:ln>
            <a:effectLst/>
          </c:spPr>
          <c:invertIfNegative val="0"/>
          <c:dPt>
            <c:idx val="0"/>
            <c:invertIfNegative val="0"/>
            <c:bubble3D val="0"/>
            <c:spPr>
              <a:solidFill>
                <a:schemeClr val="accent5"/>
              </a:solidFill>
              <a:ln>
                <a:noFill/>
              </a:ln>
              <a:effectLst/>
            </c:spPr>
            <c:extLst>
              <c:ext xmlns:c16="http://schemas.microsoft.com/office/drawing/2014/chart" uri="{C3380CC4-5D6E-409C-BE32-E72D297353CC}">
                <c16:uniqueId val="{00000002-E434-484F-AE61-323EB11AB8EC}"/>
              </c:ext>
            </c:extLst>
          </c:dPt>
          <c:dPt>
            <c:idx val="1"/>
            <c:invertIfNegative val="0"/>
            <c:bubble3D val="0"/>
            <c:spPr>
              <a:solidFill>
                <a:schemeClr val="accent6">
                  <a:lumMod val="75000"/>
                </a:schemeClr>
              </a:solidFill>
              <a:ln>
                <a:noFill/>
              </a:ln>
              <a:effectLst/>
            </c:spPr>
            <c:extLst>
              <c:ext xmlns:c16="http://schemas.microsoft.com/office/drawing/2014/chart" uri="{C3380CC4-5D6E-409C-BE32-E72D297353CC}">
                <c16:uniqueId val="{00000001-E434-484F-AE61-323EB11AB8EC}"/>
              </c:ext>
            </c:extLst>
          </c:dPt>
          <c:dLbls>
            <c:spPr>
              <a:noFill/>
              <a:ln>
                <a:noFill/>
              </a:ln>
              <a:effectLst/>
            </c:spPr>
            <c:txPr>
              <a:bodyPr rot="0" spcFirstLastPara="1" vertOverflow="ellipsis" vert="horz" wrap="square" anchor="ctr" anchorCtr="1"/>
              <a:lstStyle/>
              <a:p>
                <a:pPr>
                  <a:defRPr sz="1000" b="0" i="0" u="none" strike="noStrike" kern="1200" baseline="0">
                    <a:solidFill>
                      <a:schemeClr val="tx1">
                        <a:lumMod val="75000"/>
                        <a:lumOff val="25000"/>
                      </a:schemeClr>
                    </a:solidFill>
                    <a:latin typeface="+mn-lt"/>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Aantallen!$I$3:$J$3</c:f>
              <c:numCache>
                <c:formatCode>m/d/yyyy</c:formatCode>
                <c:ptCount val="2"/>
                <c:pt idx="0">
                  <c:v>43101</c:v>
                </c:pt>
                <c:pt idx="1">
                  <c:v>43466</c:v>
                </c:pt>
              </c:numCache>
            </c:numRef>
          </c:cat>
          <c:val>
            <c:numRef>
              <c:f>Leeftijden!$I$17:$J$17</c:f>
              <c:numCache>
                <c:formatCode>0.0</c:formatCode>
                <c:ptCount val="2"/>
                <c:pt idx="0">
                  <c:v>44.945279982240969</c:v>
                </c:pt>
                <c:pt idx="1">
                  <c:v>47.00595804105857</c:v>
                </c:pt>
              </c:numCache>
            </c:numRef>
          </c:val>
          <c:extLst>
            <c:ext xmlns:c16="http://schemas.microsoft.com/office/drawing/2014/chart" uri="{C3380CC4-5D6E-409C-BE32-E72D297353CC}">
              <c16:uniqueId val="{00000000-E434-484F-AE61-323EB11AB8EC}"/>
            </c:ext>
          </c:extLst>
        </c:ser>
        <c:dLbls>
          <c:showLegendKey val="0"/>
          <c:showVal val="0"/>
          <c:showCatName val="0"/>
          <c:showSerName val="0"/>
          <c:showPercent val="0"/>
          <c:showBubbleSize val="0"/>
        </c:dLbls>
        <c:gapWidth val="219"/>
        <c:overlap val="-27"/>
        <c:axId val="540807608"/>
        <c:axId val="540801376"/>
      </c:barChart>
      <c:lineChart>
        <c:grouping val="standard"/>
        <c:varyColors val="0"/>
        <c:ser>
          <c:idx val="1"/>
          <c:order val="1"/>
          <c:tx>
            <c:strRef>
              <c:f>Leeftijden!$H$19</c:f>
              <c:strCache>
                <c:ptCount val="1"/>
              </c:strCache>
            </c:strRef>
          </c:tx>
          <c:spPr>
            <a:ln w="19050" cap="rnd">
              <a:solidFill>
                <a:srgbClr val="7030A0"/>
              </a:solidFill>
              <a:round/>
            </a:ln>
            <a:effectLst/>
          </c:spPr>
          <c:marker>
            <c:symbol val="none"/>
          </c:marker>
          <c:val>
            <c:numRef>
              <c:f>Leeftijden!$I$18:$J$18</c:f>
              <c:numCache>
                <c:formatCode>General</c:formatCode>
                <c:ptCount val="2"/>
              </c:numCache>
            </c:numRef>
          </c:val>
          <c:smooth val="0"/>
          <c:extLst>
            <c:ext xmlns:c16="http://schemas.microsoft.com/office/drawing/2014/chart" uri="{C3380CC4-5D6E-409C-BE32-E72D297353CC}">
              <c16:uniqueId val="{00000004-E2B6-45D7-A62E-CEEA3452F7BB}"/>
            </c:ext>
          </c:extLst>
        </c:ser>
        <c:dLbls>
          <c:showLegendKey val="0"/>
          <c:showVal val="0"/>
          <c:showCatName val="0"/>
          <c:showSerName val="0"/>
          <c:showPercent val="0"/>
          <c:showBubbleSize val="0"/>
        </c:dLbls>
        <c:marker val="1"/>
        <c:smooth val="0"/>
        <c:axId val="540807608"/>
        <c:axId val="540801376"/>
      </c:lineChart>
      <c:catAx>
        <c:axId val="540807608"/>
        <c:scaling>
          <c:orientation val="minMax"/>
        </c:scaling>
        <c:delete val="0"/>
        <c:axPos val="b"/>
        <c:title>
          <c:tx>
            <c:strRef>
              <c:f>Leeftijden!$H$16</c:f>
              <c:strCache>
                <c:ptCount val="1"/>
              </c:strCache>
            </c:strRef>
          </c:tx>
          <c:layout>
            <c:manualLayout>
              <c:xMode val="edge"/>
              <c:yMode val="edge"/>
              <c:x val="0.49601206981153861"/>
              <c:y val="0.8618583133493205"/>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title>
        <c:numFmt formatCode="m/d/yyyy"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crossAx val="540801376"/>
        <c:crosses val="autoZero"/>
        <c:auto val="0"/>
        <c:lblAlgn val="ctr"/>
        <c:lblOffset val="100"/>
        <c:noMultiLvlLbl val="1"/>
      </c:catAx>
      <c:valAx>
        <c:axId val="540801376"/>
        <c:scaling>
          <c:orientation val="minMax"/>
          <c:min val="25"/>
        </c:scaling>
        <c:delete val="0"/>
        <c:axPos val="l"/>
        <c:majorGridlines>
          <c:spPr>
            <a:ln w="9525" cap="flat" cmpd="sng" algn="ctr">
              <a:solidFill>
                <a:schemeClr val="bg1">
                  <a:lumMod val="85000"/>
                </a:schemeClr>
              </a:solidFill>
              <a:prstDash val="dash"/>
              <a:round/>
            </a:ln>
            <a:effectLst/>
          </c:spPr>
        </c:majorGridlines>
        <c:title>
          <c:tx>
            <c:strRef>
              <c:f>Leeftijden!$H$18</c:f>
              <c:strCache>
                <c:ptCount val="1"/>
              </c:strCache>
            </c:strRef>
          </c:tx>
          <c:layout>
            <c:manualLayout>
              <c:xMode val="edge"/>
              <c:yMode val="edge"/>
              <c:x val="1.3888888888888888E-2"/>
              <c:y val="0.32668197725284337"/>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crossAx val="54080760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accent1"/>
      </a:solidFill>
      <a:round/>
    </a:ln>
    <a:effectLst/>
  </c:spPr>
  <c:txPr>
    <a:bodyPr/>
    <a:lstStyle/>
    <a:p>
      <a:pPr>
        <a:defRPr sz="1000"/>
      </a:pPr>
      <a:endParaRPr lang="nl-NL"/>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Dienstjaren!$D$1</c:f>
          <c:strCache>
            <c:ptCount val="1"/>
            <c:pt idx="0">
              <c:v>Dienstjarenopbouw</c:v>
            </c:pt>
          </c:strCache>
        </c:strRef>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nl-NL"/>
        </a:p>
      </c:txPr>
    </c:title>
    <c:autoTitleDeleted val="0"/>
    <c:plotArea>
      <c:layout>
        <c:manualLayout>
          <c:layoutTarget val="inner"/>
          <c:xMode val="edge"/>
          <c:yMode val="edge"/>
          <c:x val="0.11262091503267974"/>
          <c:y val="0.11676111111111111"/>
          <c:w val="0.86455228758169933"/>
          <c:h val="0.68723015873015869"/>
        </c:manualLayout>
      </c:layout>
      <c:barChart>
        <c:barDir val="col"/>
        <c:grouping val="clustered"/>
        <c:varyColors val="0"/>
        <c:ser>
          <c:idx val="0"/>
          <c:order val="0"/>
          <c:tx>
            <c:strRef>
              <c:f>Dienstjaren!$K$3</c:f>
              <c:strCache>
                <c:ptCount val="1"/>
                <c:pt idx="0">
                  <c:v>1-1-2018</c:v>
                </c:pt>
              </c:strCache>
            </c:strRef>
          </c:tx>
          <c:spPr>
            <a:solidFill>
              <a:schemeClr val="accent5"/>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accent5">
                        <a:lumMod val="50000"/>
                      </a:schemeClr>
                    </a:solidFill>
                    <a:latin typeface="+mn-lt"/>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Dienstjaren!$H$4:$H$10</c:f>
              <c:strCache>
                <c:ptCount val="7"/>
                <c:pt idx="0">
                  <c:v>0-1</c:v>
                </c:pt>
                <c:pt idx="1">
                  <c:v>1-3</c:v>
                </c:pt>
                <c:pt idx="2">
                  <c:v>3-5</c:v>
                </c:pt>
                <c:pt idx="3">
                  <c:v>5-10</c:v>
                </c:pt>
                <c:pt idx="4">
                  <c:v>10-16</c:v>
                </c:pt>
                <c:pt idx="5">
                  <c:v>16-25</c:v>
                </c:pt>
                <c:pt idx="6">
                  <c:v>25+</c:v>
                </c:pt>
              </c:strCache>
            </c:strRef>
          </c:cat>
          <c:val>
            <c:numRef>
              <c:f>Dienstjaren!$K$4:$K$10</c:f>
              <c:numCache>
                <c:formatCode>0%</c:formatCode>
                <c:ptCount val="7"/>
                <c:pt idx="0">
                  <c:v>2.0270270270270271E-2</c:v>
                </c:pt>
                <c:pt idx="1">
                  <c:v>0.1554054054054054</c:v>
                </c:pt>
                <c:pt idx="2">
                  <c:v>9.45945945945946E-2</c:v>
                </c:pt>
                <c:pt idx="3">
                  <c:v>0.29054054054054052</c:v>
                </c:pt>
                <c:pt idx="4">
                  <c:v>0.18243243243243243</c:v>
                </c:pt>
                <c:pt idx="5">
                  <c:v>0.20270270270270271</c:v>
                </c:pt>
                <c:pt idx="6">
                  <c:v>5.4054054054054057E-2</c:v>
                </c:pt>
              </c:numCache>
            </c:numRef>
          </c:val>
          <c:extLst>
            <c:ext xmlns:c16="http://schemas.microsoft.com/office/drawing/2014/chart" uri="{C3380CC4-5D6E-409C-BE32-E72D297353CC}">
              <c16:uniqueId val="{00000000-D09C-42EE-A77B-193DCC605C3F}"/>
            </c:ext>
          </c:extLst>
        </c:ser>
        <c:ser>
          <c:idx val="1"/>
          <c:order val="1"/>
          <c:tx>
            <c:strRef>
              <c:f>Dienstjaren!$L$3</c:f>
              <c:strCache>
                <c:ptCount val="1"/>
                <c:pt idx="0">
                  <c:v>1-1-2019</c:v>
                </c:pt>
              </c:strCache>
            </c:strRef>
          </c:tx>
          <c:spPr>
            <a:solidFill>
              <a:schemeClr val="accent6">
                <a:lumMod val="75000"/>
              </a:schemeClr>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accent6">
                        <a:lumMod val="50000"/>
                      </a:schemeClr>
                    </a:solidFill>
                    <a:latin typeface="+mn-lt"/>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Dienstjaren!$H$4:$H$10</c:f>
              <c:strCache>
                <c:ptCount val="7"/>
                <c:pt idx="0">
                  <c:v>0-1</c:v>
                </c:pt>
                <c:pt idx="1">
                  <c:v>1-3</c:v>
                </c:pt>
                <c:pt idx="2">
                  <c:v>3-5</c:v>
                </c:pt>
                <c:pt idx="3">
                  <c:v>5-10</c:v>
                </c:pt>
                <c:pt idx="4">
                  <c:v>10-16</c:v>
                </c:pt>
                <c:pt idx="5">
                  <c:v>16-25</c:v>
                </c:pt>
                <c:pt idx="6">
                  <c:v>25+</c:v>
                </c:pt>
              </c:strCache>
            </c:strRef>
          </c:cat>
          <c:val>
            <c:numRef>
              <c:f>Dienstjaren!$L$4:$L$10</c:f>
              <c:numCache>
                <c:formatCode>0%</c:formatCode>
                <c:ptCount val="7"/>
                <c:pt idx="0">
                  <c:v>0.24161073825503357</c:v>
                </c:pt>
                <c:pt idx="1">
                  <c:v>7.3825503355704702E-2</c:v>
                </c:pt>
                <c:pt idx="2">
                  <c:v>8.0536912751677847E-2</c:v>
                </c:pt>
                <c:pt idx="3">
                  <c:v>0.22147651006711411</c:v>
                </c:pt>
                <c:pt idx="4">
                  <c:v>0.15436241610738255</c:v>
                </c:pt>
                <c:pt idx="5">
                  <c:v>0.17449664429530201</c:v>
                </c:pt>
                <c:pt idx="6">
                  <c:v>5.3691275167785234E-2</c:v>
                </c:pt>
              </c:numCache>
            </c:numRef>
          </c:val>
          <c:extLst>
            <c:ext xmlns:c16="http://schemas.microsoft.com/office/drawing/2014/chart" uri="{C3380CC4-5D6E-409C-BE32-E72D297353CC}">
              <c16:uniqueId val="{00000001-D09C-42EE-A77B-193DCC605C3F}"/>
            </c:ext>
          </c:extLst>
        </c:ser>
        <c:dLbls>
          <c:showLegendKey val="0"/>
          <c:showVal val="0"/>
          <c:showCatName val="0"/>
          <c:showSerName val="0"/>
          <c:showPercent val="0"/>
          <c:showBubbleSize val="0"/>
        </c:dLbls>
        <c:gapWidth val="219"/>
        <c:overlap val="-27"/>
        <c:axId val="632489088"/>
        <c:axId val="632489744"/>
      </c:barChart>
      <c:scatterChart>
        <c:scatterStyle val="lineMarker"/>
        <c:varyColors val="0"/>
        <c:ser>
          <c:idx val="2"/>
          <c:order val="2"/>
          <c:tx>
            <c:strRef>
              <c:f>Dienstjaren!$D$3</c:f>
              <c:strCache>
                <c:ptCount val="1"/>
                <c:pt idx="0">
                  <c:v>vergelijking</c:v>
                </c:pt>
              </c:strCache>
            </c:strRef>
          </c:tx>
          <c:spPr>
            <a:ln w="25400" cap="rnd">
              <a:noFill/>
              <a:round/>
            </a:ln>
            <a:effectLst/>
          </c:spPr>
          <c:marker>
            <c:symbol val="dash"/>
            <c:size val="10"/>
            <c:spPr>
              <a:solidFill>
                <a:srgbClr val="7030A0"/>
              </a:solidFill>
              <a:ln w="9525">
                <a:noFill/>
              </a:ln>
              <a:effectLst/>
            </c:spPr>
          </c:marker>
          <c:yVal>
            <c:numRef>
              <c:f>Dienstjaren!$D$4:$D$10</c:f>
              <c:numCache>
                <c:formatCode>0.00%</c:formatCode>
                <c:ptCount val="7"/>
              </c:numCache>
            </c:numRef>
          </c:yVal>
          <c:smooth val="0"/>
          <c:extLst>
            <c:ext xmlns:c16="http://schemas.microsoft.com/office/drawing/2014/chart" uri="{C3380CC4-5D6E-409C-BE32-E72D297353CC}">
              <c16:uniqueId val="{00000000-ADB6-46D5-87C6-1909252711FC}"/>
            </c:ext>
          </c:extLst>
        </c:ser>
        <c:dLbls>
          <c:showLegendKey val="0"/>
          <c:showVal val="0"/>
          <c:showCatName val="0"/>
          <c:showSerName val="0"/>
          <c:showPercent val="0"/>
          <c:showBubbleSize val="0"/>
        </c:dLbls>
        <c:axId val="632489088"/>
        <c:axId val="632489744"/>
      </c:scatterChart>
      <c:catAx>
        <c:axId val="632489088"/>
        <c:scaling>
          <c:orientation val="minMax"/>
        </c:scaling>
        <c:delete val="0"/>
        <c:axPos val="b"/>
        <c:title>
          <c:tx>
            <c:strRef>
              <c:f>Dienstjaren!$H$3</c:f>
              <c:strCache>
                <c:ptCount val="1"/>
                <c:pt idx="0">
                  <c:v>dienstjarencategorie</c:v>
                </c:pt>
              </c:strCache>
            </c:strRef>
          </c:tx>
          <c:layout>
            <c:manualLayout>
              <c:xMode val="edge"/>
              <c:yMode val="edge"/>
              <c:x val="0.41744183006535945"/>
              <c:y val="0.87248650793650795"/>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crossAx val="632489744"/>
        <c:crosses val="autoZero"/>
        <c:auto val="1"/>
        <c:lblAlgn val="ctr"/>
        <c:lblOffset val="100"/>
        <c:noMultiLvlLbl val="0"/>
      </c:catAx>
      <c:valAx>
        <c:axId val="632489744"/>
        <c:scaling>
          <c:orientation val="minMax"/>
        </c:scaling>
        <c:delete val="0"/>
        <c:axPos val="l"/>
        <c:majorGridlines>
          <c:spPr>
            <a:ln w="9525" cap="flat" cmpd="sng" algn="ctr">
              <a:solidFill>
                <a:schemeClr val="bg1">
                  <a:lumMod val="85000"/>
                </a:schemeClr>
              </a:solidFill>
              <a:prstDash val="dash"/>
              <a:round/>
            </a:ln>
            <a:effectLst/>
          </c:spPr>
        </c:majorGridlines>
        <c:title>
          <c:tx>
            <c:strRef>
              <c:f>Leeftijden!$K$1</c:f>
              <c:strCache>
                <c:ptCount val="1"/>
                <c:pt idx="0">
                  <c:v>% medewerkers</c:v>
                </c:pt>
              </c:strCache>
            </c:strRef>
          </c:tx>
          <c:layout>
            <c:manualLayout>
              <c:xMode val="edge"/>
              <c:yMode val="edge"/>
              <c:x val="1.1082024432809773E-2"/>
              <c:y val="0.34964548361310949"/>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crossAx val="632489088"/>
        <c:crosses val="autoZero"/>
        <c:crossBetween val="between"/>
      </c:valAx>
      <c:spPr>
        <a:noFill/>
        <a:ln>
          <a:noFill/>
        </a:ln>
        <a:effectLst/>
      </c:spPr>
    </c:plotArea>
    <c:legend>
      <c:legendPos val="b"/>
      <c:legendEntry>
        <c:idx val="2"/>
        <c:delete val="1"/>
      </c:legendEntry>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legend>
    <c:plotVisOnly val="1"/>
    <c:dispBlanksAs val="gap"/>
    <c:showDLblsOverMax val="0"/>
  </c:chart>
  <c:spPr>
    <a:solidFill>
      <a:schemeClr val="bg1"/>
    </a:solidFill>
    <a:ln w="9525" cap="flat" cmpd="sng" algn="ctr">
      <a:solidFill>
        <a:schemeClr val="accent1"/>
      </a:solidFill>
      <a:round/>
    </a:ln>
    <a:effectLst/>
  </c:spPr>
  <c:txPr>
    <a:bodyPr/>
    <a:lstStyle/>
    <a:p>
      <a:pPr>
        <a:defRPr sz="1000"/>
      </a:pPr>
      <a:endParaRPr lang="nl-NL"/>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3.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 Id="rId4" Type="http://schemas.openxmlformats.org/officeDocument/2006/relationships/chart" Target="../charts/chart8.xml"/></Relationships>
</file>

<file path=xl/drawings/_rels/drawing4.xml.rels><?xml version="1.0" encoding="UTF-8" standalone="yes"?>
<Relationships xmlns="http://schemas.openxmlformats.org/package/2006/relationships"><Relationship Id="rId3" Type="http://schemas.openxmlformats.org/officeDocument/2006/relationships/chart" Target="../charts/chart11.xml"/><Relationship Id="rId2" Type="http://schemas.openxmlformats.org/officeDocument/2006/relationships/chart" Target="../charts/chart10.xml"/><Relationship Id="rId1" Type="http://schemas.openxmlformats.org/officeDocument/2006/relationships/chart" Target="../charts/chart9.xml"/></Relationships>
</file>

<file path=xl/drawings/_rels/drawing5.xml.rels><?xml version="1.0" encoding="UTF-8" standalone="yes"?>
<Relationships xmlns="http://schemas.openxmlformats.org/package/2006/relationships"><Relationship Id="rId3" Type="http://schemas.openxmlformats.org/officeDocument/2006/relationships/chart" Target="../charts/chart14.xml"/><Relationship Id="rId2" Type="http://schemas.openxmlformats.org/officeDocument/2006/relationships/chart" Target="../charts/chart13.xml"/><Relationship Id="rId1" Type="http://schemas.openxmlformats.org/officeDocument/2006/relationships/chart" Target="../charts/chart12.xml"/><Relationship Id="rId4" Type="http://schemas.openxmlformats.org/officeDocument/2006/relationships/chart" Target="../charts/chart15.xml"/></Relationships>
</file>

<file path=xl/drawings/_rels/drawing6.xml.rels><?xml version="1.0" encoding="UTF-8" standalone="yes"?>
<Relationships xmlns="http://schemas.openxmlformats.org/package/2006/relationships"><Relationship Id="rId3" Type="http://schemas.openxmlformats.org/officeDocument/2006/relationships/chart" Target="../charts/chart18.xml"/><Relationship Id="rId2" Type="http://schemas.openxmlformats.org/officeDocument/2006/relationships/chart" Target="../charts/chart17.xml"/><Relationship Id="rId1" Type="http://schemas.openxmlformats.org/officeDocument/2006/relationships/chart" Target="../charts/chart16.xml"/><Relationship Id="rId4" Type="http://schemas.openxmlformats.org/officeDocument/2006/relationships/chart" Target="../charts/chart19.xml"/></Relationships>
</file>

<file path=xl/drawings/_rels/drawing7.xml.rels><?xml version="1.0" encoding="UTF-8" standalone="yes"?>
<Relationships xmlns="http://schemas.openxmlformats.org/package/2006/relationships"><Relationship Id="rId3" Type="http://schemas.openxmlformats.org/officeDocument/2006/relationships/chart" Target="../charts/chart22.xml"/><Relationship Id="rId2" Type="http://schemas.openxmlformats.org/officeDocument/2006/relationships/chart" Target="../charts/chart21.xml"/><Relationship Id="rId1" Type="http://schemas.openxmlformats.org/officeDocument/2006/relationships/chart" Target="../charts/chart20.xml"/><Relationship Id="rId4" Type="http://schemas.openxmlformats.org/officeDocument/2006/relationships/chart" Target="../charts/chart23.xml"/></Relationships>
</file>

<file path=xl/drawings/_rels/drawing8.xml.rels><?xml version="1.0" encoding="UTF-8" standalone="yes"?>
<Relationships xmlns="http://schemas.openxmlformats.org/package/2006/relationships"><Relationship Id="rId3" Type="http://schemas.openxmlformats.org/officeDocument/2006/relationships/chart" Target="../charts/chart26.xml"/><Relationship Id="rId2" Type="http://schemas.openxmlformats.org/officeDocument/2006/relationships/chart" Target="../charts/chart25.xml"/><Relationship Id="rId1" Type="http://schemas.openxmlformats.org/officeDocument/2006/relationships/chart" Target="../charts/chart24.xml"/><Relationship Id="rId4" Type="http://schemas.openxmlformats.org/officeDocument/2006/relationships/chart" Target="../charts/chart27.xml"/></Relationships>
</file>

<file path=xl/drawings/drawing1.xml><?xml version="1.0" encoding="utf-8"?>
<xdr:wsDr xmlns:xdr="http://schemas.openxmlformats.org/drawingml/2006/spreadsheetDrawing" xmlns:a="http://schemas.openxmlformats.org/drawingml/2006/main">
  <xdr:twoCellAnchor editAs="oneCell">
    <xdr:from>
      <xdr:col>2</xdr:col>
      <xdr:colOff>1171275</xdr:colOff>
      <xdr:row>0</xdr:row>
      <xdr:rowOff>103568</xdr:rowOff>
    </xdr:from>
    <xdr:to>
      <xdr:col>2</xdr:col>
      <xdr:colOff>1986642</xdr:colOff>
      <xdr:row>4</xdr:row>
      <xdr:rowOff>146287</xdr:rowOff>
    </xdr:to>
    <xdr:pic>
      <xdr:nvPicPr>
        <xdr:cNvPr id="4" name="Afbeelding 3">
          <a:extLst>
            <a:ext uri="{FF2B5EF4-FFF2-40B4-BE49-F238E27FC236}">
              <a16:creationId xmlns:a16="http://schemas.microsoft.com/office/drawing/2014/main" id="{9B8A9748-A7FD-49DE-A98B-6EA7E4045C5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33275" y="103568"/>
          <a:ext cx="815367" cy="76389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4</xdr:col>
      <xdr:colOff>100764</xdr:colOff>
      <xdr:row>1</xdr:row>
      <xdr:rowOff>92635</xdr:rowOff>
    </xdr:from>
    <xdr:to>
      <xdr:col>9</xdr:col>
      <xdr:colOff>818728</xdr:colOff>
      <xdr:row>21</xdr:row>
      <xdr:rowOff>62635</xdr:rowOff>
    </xdr:to>
    <xdr:graphicFrame macro="">
      <xdr:nvGraphicFramePr>
        <xdr:cNvPr id="2" name="Grafiek 1">
          <a:extLst>
            <a:ext uri="{FF2B5EF4-FFF2-40B4-BE49-F238E27FC236}">
              <a16:creationId xmlns:a16="http://schemas.microsoft.com/office/drawing/2014/main" id="{3F586CF9-C1AD-4F26-A26A-0F670AEC3B8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809438</xdr:colOff>
      <xdr:row>1</xdr:row>
      <xdr:rowOff>94305</xdr:rowOff>
    </xdr:from>
    <xdr:to>
      <xdr:col>15</xdr:col>
      <xdr:colOff>887867</xdr:colOff>
      <xdr:row>21</xdr:row>
      <xdr:rowOff>64305</xdr:rowOff>
    </xdr:to>
    <xdr:graphicFrame macro="">
      <xdr:nvGraphicFramePr>
        <xdr:cNvPr id="7" name="Grafiek 6">
          <a:extLst>
            <a:ext uri="{FF2B5EF4-FFF2-40B4-BE49-F238E27FC236}">
              <a16:creationId xmlns:a16="http://schemas.microsoft.com/office/drawing/2014/main" id="{3A451606-2C1F-4527-865B-96709674375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95251</xdr:colOff>
      <xdr:row>21</xdr:row>
      <xdr:rowOff>68413</xdr:rowOff>
    </xdr:from>
    <xdr:to>
      <xdr:col>9</xdr:col>
      <xdr:colOff>813215</xdr:colOff>
      <xdr:row>41</xdr:row>
      <xdr:rowOff>38413</xdr:rowOff>
    </xdr:to>
    <xdr:graphicFrame macro="">
      <xdr:nvGraphicFramePr>
        <xdr:cNvPr id="8" name="Grafiek 7">
          <a:extLst>
            <a:ext uri="{FF2B5EF4-FFF2-40B4-BE49-F238E27FC236}">
              <a16:creationId xmlns:a16="http://schemas.microsoft.com/office/drawing/2014/main" id="{01B2898E-6F3D-4C65-B326-72B685CABD0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9</xdr:col>
      <xdr:colOff>806223</xdr:colOff>
      <xdr:row>21</xdr:row>
      <xdr:rowOff>68449</xdr:rowOff>
    </xdr:from>
    <xdr:to>
      <xdr:col>15</xdr:col>
      <xdr:colOff>884652</xdr:colOff>
      <xdr:row>41</xdr:row>
      <xdr:rowOff>38449</xdr:rowOff>
    </xdr:to>
    <xdr:graphicFrame macro="">
      <xdr:nvGraphicFramePr>
        <xdr:cNvPr id="10" name="Grafiek 9">
          <a:extLst>
            <a:ext uri="{FF2B5EF4-FFF2-40B4-BE49-F238E27FC236}">
              <a16:creationId xmlns:a16="http://schemas.microsoft.com/office/drawing/2014/main" id="{43F14975-5E71-4C0B-867C-AE01ED33C5B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absolute">
    <xdr:from>
      <xdr:col>4</xdr:col>
      <xdr:colOff>107118</xdr:colOff>
      <xdr:row>21</xdr:row>
      <xdr:rowOff>58395</xdr:rowOff>
    </xdr:from>
    <xdr:to>
      <xdr:col>9</xdr:col>
      <xdr:colOff>825082</xdr:colOff>
      <xdr:row>41</xdr:row>
      <xdr:rowOff>28395</xdr:rowOff>
    </xdr:to>
    <xdr:graphicFrame macro="">
      <xdr:nvGraphicFramePr>
        <xdr:cNvPr id="3" name="Grafiek 2">
          <a:extLst>
            <a:ext uri="{FF2B5EF4-FFF2-40B4-BE49-F238E27FC236}">
              <a16:creationId xmlns:a16="http://schemas.microsoft.com/office/drawing/2014/main" id="{E9BB4AB4-056C-4CEC-AFF3-8FAEBB6B0BA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9</xdr:col>
      <xdr:colOff>826026</xdr:colOff>
      <xdr:row>21</xdr:row>
      <xdr:rowOff>55030</xdr:rowOff>
    </xdr:from>
    <xdr:to>
      <xdr:col>15</xdr:col>
      <xdr:colOff>904455</xdr:colOff>
      <xdr:row>41</xdr:row>
      <xdr:rowOff>25030</xdr:rowOff>
    </xdr:to>
    <xdr:graphicFrame macro="">
      <xdr:nvGraphicFramePr>
        <xdr:cNvPr id="5" name="Grafiek 4">
          <a:extLst>
            <a:ext uri="{FF2B5EF4-FFF2-40B4-BE49-F238E27FC236}">
              <a16:creationId xmlns:a16="http://schemas.microsoft.com/office/drawing/2014/main" id="{07411E45-38BF-49FC-97AE-B8A44CD4483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9</xdr:col>
      <xdr:colOff>828109</xdr:colOff>
      <xdr:row>1</xdr:row>
      <xdr:rowOff>84552</xdr:rowOff>
    </xdr:from>
    <xdr:to>
      <xdr:col>15</xdr:col>
      <xdr:colOff>906538</xdr:colOff>
      <xdr:row>21</xdr:row>
      <xdr:rowOff>54552</xdr:rowOff>
    </xdr:to>
    <xdr:graphicFrame macro="">
      <xdr:nvGraphicFramePr>
        <xdr:cNvPr id="2" name="Grafiek 1">
          <a:extLst>
            <a:ext uri="{FF2B5EF4-FFF2-40B4-BE49-F238E27FC236}">
              <a16:creationId xmlns:a16="http://schemas.microsoft.com/office/drawing/2014/main" id="{71A70108-5501-4167-8B10-4A957D7FDBB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4</xdr:col>
      <xdr:colOff>106817</xdr:colOff>
      <xdr:row>1</xdr:row>
      <xdr:rowOff>84552</xdr:rowOff>
    </xdr:from>
    <xdr:to>
      <xdr:col>9</xdr:col>
      <xdr:colOff>824781</xdr:colOff>
      <xdr:row>21</xdr:row>
      <xdr:rowOff>54552</xdr:rowOff>
    </xdr:to>
    <xdr:graphicFrame macro="">
      <xdr:nvGraphicFramePr>
        <xdr:cNvPr id="4" name="Grafiek 3">
          <a:extLst>
            <a:ext uri="{FF2B5EF4-FFF2-40B4-BE49-F238E27FC236}">
              <a16:creationId xmlns:a16="http://schemas.microsoft.com/office/drawing/2014/main" id="{92F2F49E-7927-4E1A-BFC9-94995696DD6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absolute">
    <xdr:from>
      <xdr:col>4</xdr:col>
      <xdr:colOff>81641</xdr:colOff>
      <xdr:row>21</xdr:row>
      <xdr:rowOff>43845</xdr:rowOff>
    </xdr:from>
    <xdr:to>
      <xdr:col>9</xdr:col>
      <xdr:colOff>799605</xdr:colOff>
      <xdr:row>41</xdr:row>
      <xdr:rowOff>13845</xdr:rowOff>
    </xdr:to>
    <xdr:graphicFrame macro="">
      <xdr:nvGraphicFramePr>
        <xdr:cNvPr id="2" name="Grafiek 1">
          <a:extLst>
            <a:ext uri="{FF2B5EF4-FFF2-40B4-BE49-F238E27FC236}">
              <a16:creationId xmlns:a16="http://schemas.microsoft.com/office/drawing/2014/main" id="{5DEF2DB0-4D12-4B2D-B0F7-6510B496EA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9</xdr:col>
      <xdr:colOff>783918</xdr:colOff>
      <xdr:row>21</xdr:row>
      <xdr:rowOff>38060</xdr:rowOff>
    </xdr:from>
    <xdr:to>
      <xdr:col>15</xdr:col>
      <xdr:colOff>862347</xdr:colOff>
      <xdr:row>41</xdr:row>
      <xdr:rowOff>8060</xdr:rowOff>
    </xdr:to>
    <xdr:graphicFrame macro="">
      <xdr:nvGraphicFramePr>
        <xdr:cNvPr id="3" name="Grafiek 2">
          <a:extLst>
            <a:ext uri="{FF2B5EF4-FFF2-40B4-BE49-F238E27FC236}">
              <a16:creationId xmlns:a16="http://schemas.microsoft.com/office/drawing/2014/main" id="{81816DC4-D06E-45E7-B92D-BC42900B42C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4</xdr:col>
      <xdr:colOff>77864</xdr:colOff>
      <xdr:row>1</xdr:row>
      <xdr:rowOff>69016</xdr:rowOff>
    </xdr:from>
    <xdr:to>
      <xdr:col>9</xdr:col>
      <xdr:colOff>795828</xdr:colOff>
      <xdr:row>21</xdr:row>
      <xdr:rowOff>39016</xdr:rowOff>
    </xdr:to>
    <xdr:graphicFrame macro="">
      <xdr:nvGraphicFramePr>
        <xdr:cNvPr id="4" name="Grafiek 3">
          <a:extLst>
            <a:ext uri="{FF2B5EF4-FFF2-40B4-BE49-F238E27FC236}">
              <a16:creationId xmlns:a16="http://schemas.microsoft.com/office/drawing/2014/main" id="{FE64E1B9-88C2-4295-9237-451F9E882EC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editAs="absolute">
    <xdr:from>
      <xdr:col>4</xdr:col>
      <xdr:colOff>62060</xdr:colOff>
      <xdr:row>1</xdr:row>
      <xdr:rowOff>68036</xdr:rowOff>
    </xdr:from>
    <xdr:to>
      <xdr:col>9</xdr:col>
      <xdr:colOff>780024</xdr:colOff>
      <xdr:row>21</xdr:row>
      <xdr:rowOff>38036</xdr:rowOff>
    </xdr:to>
    <xdr:graphicFrame macro="">
      <xdr:nvGraphicFramePr>
        <xdr:cNvPr id="3" name="Grafiek 2">
          <a:extLst>
            <a:ext uri="{FF2B5EF4-FFF2-40B4-BE49-F238E27FC236}">
              <a16:creationId xmlns:a16="http://schemas.microsoft.com/office/drawing/2014/main" id="{AE727A47-1D12-42EA-B3A6-1AA4848569E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9</xdr:col>
      <xdr:colOff>779005</xdr:colOff>
      <xdr:row>1</xdr:row>
      <xdr:rowOff>68977</xdr:rowOff>
    </xdr:from>
    <xdr:to>
      <xdr:col>15</xdr:col>
      <xdr:colOff>857434</xdr:colOff>
      <xdr:row>21</xdr:row>
      <xdr:rowOff>38977</xdr:rowOff>
    </xdr:to>
    <xdr:graphicFrame macro="">
      <xdr:nvGraphicFramePr>
        <xdr:cNvPr id="2" name="Grafiek 1">
          <a:extLst>
            <a:ext uri="{FF2B5EF4-FFF2-40B4-BE49-F238E27FC236}">
              <a16:creationId xmlns:a16="http://schemas.microsoft.com/office/drawing/2014/main" id="{7C07C885-492A-4A43-A5E4-42F0CDB9550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4</xdr:col>
      <xdr:colOff>62059</xdr:colOff>
      <xdr:row>21</xdr:row>
      <xdr:rowOff>43607</xdr:rowOff>
    </xdr:from>
    <xdr:to>
      <xdr:col>9</xdr:col>
      <xdr:colOff>780023</xdr:colOff>
      <xdr:row>41</xdr:row>
      <xdr:rowOff>13607</xdr:rowOff>
    </xdr:to>
    <xdr:graphicFrame macro="">
      <xdr:nvGraphicFramePr>
        <xdr:cNvPr id="15" name="Grafiek 14">
          <a:extLst>
            <a:ext uri="{FF2B5EF4-FFF2-40B4-BE49-F238E27FC236}">
              <a16:creationId xmlns:a16="http://schemas.microsoft.com/office/drawing/2014/main" id="{5C1AE10B-82A0-45B9-BCC9-F9F460D57D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9</xdr:col>
      <xdr:colOff>773905</xdr:colOff>
      <xdr:row>21</xdr:row>
      <xdr:rowOff>47623</xdr:rowOff>
    </xdr:from>
    <xdr:to>
      <xdr:col>15</xdr:col>
      <xdr:colOff>852334</xdr:colOff>
      <xdr:row>41</xdr:row>
      <xdr:rowOff>17623</xdr:rowOff>
    </xdr:to>
    <xdr:graphicFrame macro="">
      <xdr:nvGraphicFramePr>
        <xdr:cNvPr id="19" name="Grafiek 18">
          <a:extLst>
            <a:ext uri="{FF2B5EF4-FFF2-40B4-BE49-F238E27FC236}">
              <a16:creationId xmlns:a16="http://schemas.microsoft.com/office/drawing/2014/main" id="{0D5BA220-BC77-4547-8589-81BE4D06D57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editAs="absolute">
    <xdr:from>
      <xdr:col>4</xdr:col>
      <xdr:colOff>97363</xdr:colOff>
      <xdr:row>1</xdr:row>
      <xdr:rowOff>87462</xdr:rowOff>
    </xdr:from>
    <xdr:to>
      <xdr:col>9</xdr:col>
      <xdr:colOff>819561</xdr:colOff>
      <xdr:row>21</xdr:row>
      <xdr:rowOff>56406</xdr:rowOff>
    </xdr:to>
    <xdr:graphicFrame macro="">
      <xdr:nvGraphicFramePr>
        <xdr:cNvPr id="2" name="Grafiek 1">
          <a:extLst>
            <a:ext uri="{FF2B5EF4-FFF2-40B4-BE49-F238E27FC236}">
              <a16:creationId xmlns:a16="http://schemas.microsoft.com/office/drawing/2014/main" id="{28081982-53F7-4722-9D14-6F4B2BD913C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9</xdr:col>
      <xdr:colOff>811207</xdr:colOff>
      <xdr:row>1</xdr:row>
      <xdr:rowOff>86171</xdr:rowOff>
    </xdr:from>
    <xdr:to>
      <xdr:col>15</xdr:col>
      <xdr:colOff>885403</xdr:colOff>
      <xdr:row>21</xdr:row>
      <xdr:rowOff>55115</xdr:rowOff>
    </xdr:to>
    <xdr:graphicFrame macro="">
      <xdr:nvGraphicFramePr>
        <xdr:cNvPr id="4" name="Grafiek 3">
          <a:extLst>
            <a:ext uri="{FF2B5EF4-FFF2-40B4-BE49-F238E27FC236}">
              <a16:creationId xmlns:a16="http://schemas.microsoft.com/office/drawing/2014/main" id="{098604E9-4ACF-48F1-8F20-9299745D894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4</xdr:col>
      <xdr:colOff>105645</xdr:colOff>
      <xdr:row>21</xdr:row>
      <xdr:rowOff>55144</xdr:rowOff>
    </xdr:from>
    <xdr:to>
      <xdr:col>9</xdr:col>
      <xdr:colOff>820433</xdr:colOff>
      <xdr:row>41</xdr:row>
      <xdr:rowOff>28321</xdr:rowOff>
    </xdr:to>
    <xdr:graphicFrame macro="">
      <xdr:nvGraphicFramePr>
        <xdr:cNvPr id="6" name="Grafiek 5">
          <a:extLst>
            <a:ext uri="{FF2B5EF4-FFF2-40B4-BE49-F238E27FC236}">
              <a16:creationId xmlns:a16="http://schemas.microsoft.com/office/drawing/2014/main" id="{F0C93D64-CBCF-453D-AB21-12A0B8FD92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9</xdr:col>
      <xdr:colOff>811207</xdr:colOff>
      <xdr:row>21</xdr:row>
      <xdr:rowOff>56733</xdr:rowOff>
    </xdr:from>
    <xdr:to>
      <xdr:col>15</xdr:col>
      <xdr:colOff>885403</xdr:colOff>
      <xdr:row>41</xdr:row>
      <xdr:rowOff>29910</xdr:rowOff>
    </xdr:to>
    <xdr:graphicFrame macro="">
      <xdr:nvGraphicFramePr>
        <xdr:cNvPr id="7" name="Grafiek 6">
          <a:extLst>
            <a:ext uri="{FF2B5EF4-FFF2-40B4-BE49-F238E27FC236}">
              <a16:creationId xmlns:a16="http://schemas.microsoft.com/office/drawing/2014/main" id="{61B0CCDE-93CF-49FB-A9FB-8A36B12F38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editAs="absolute">
    <xdr:from>
      <xdr:col>4</xdr:col>
      <xdr:colOff>93133</xdr:colOff>
      <xdr:row>1</xdr:row>
      <xdr:rowOff>67806</xdr:rowOff>
    </xdr:from>
    <xdr:to>
      <xdr:col>9</xdr:col>
      <xdr:colOff>810039</xdr:colOff>
      <xdr:row>21</xdr:row>
      <xdr:rowOff>38864</xdr:rowOff>
    </xdr:to>
    <xdr:graphicFrame macro="">
      <xdr:nvGraphicFramePr>
        <xdr:cNvPr id="2" name="Grafiek 1">
          <a:extLst>
            <a:ext uri="{FF2B5EF4-FFF2-40B4-BE49-F238E27FC236}">
              <a16:creationId xmlns:a16="http://schemas.microsoft.com/office/drawing/2014/main" id="{134C3F19-021D-4C29-B39B-7F13AC4ACE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9</xdr:col>
      <xdr:colOff>809851</xdr:colOff>
      <xdr:row>1</xdr:row>
      <xdr:rowOff>66976</xdr:rowOff>
    </xdr:from>
    <xdr:to>
      <xdr:col>15</xdr:col>
      <xdr:colOff>893572</xdr:colOff>
      <xdr:row>21</xdr:row>
      <xdr:rowOff>38034</xdr:rowOff>
    </xdr:to>
    <xdr:graphicFrame macro="">
      <xdr:nvGraphicFramePr>
        <xdr:cNvPr id="21" name="Grafiek 20">
          <a:extLst>
            <a:ext uri="{FF2B5EF4-FFF2-40B4-BE49-F238E27FC236}">
              <a16:creationId xmlns:a16="http://schemas.microsoft.com/office/drawing/2014/main" id="{1E277592-FFAB-4F39-A5D5-8AB631B78A1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4</xdr:col>
      <xdr:colOff>97365</xdr:colOff>
      <xdr:row>21</xdr:row>
      <xdr:rowOff>36588</xdr:rowOff>
    </xdr:from>
    <xdr:to>
      <xdr:col>9</xdr:col>
      <xdr:colOff>810037</xdr:colOff>
      <xdr:row>41</xdr:row>
      <xdr:rowOff>7646</xdr:rowOff>
    </xdr:to>
    <xdr:graphicFrame macro="">
      <xdr:nvGraphicFramePr>
        <xdr:cNvPr id="25" name="Grafiek 24">
          <a:extLst>
            <a:ext uri="{FF2B5EF4-FFF2-40B4-BE49-F238E27FC236}">
              <a16:creationId xmlns:a16="http://schemas.microsoft.com/office/drawing/2014/main" id="{49A8D1C5-40D9-47E1-A17D-E358C8C3A20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9</xdr:col>
      <xdr:colOff>820247</xdr:colOff>
      <xdr:row>21</xdr:row>
      <xdr:rowOff>39989</xdr:rowOff>
    </xdr:from>
    <xdr:to>
      <xdr:col>15</xdr:col>
      <xdr:colOff>894442</xdr:colOff>
      <xdr:row>41</xdr:row>
      <xdr:rowOff>11047</xdr:rowOff>
    </xdr:to>
    <xdr:graphicFrame macro="">
      <xdr:nvGraphicFramePr>
        <xdr:cNvPr id="32" name="Grafiek 31">
          <a:extLst>
            <a:ext uri="{FF2B5EF4-FFF2-40B4-BE49-F238E27FC236}">
              <a16:creationId xmlns:a16="http://schemas.microsoft.com/office/drawing/2014/main" id="{3FEFDCFA-B039-4C7D-814F-8F10F8A8B6D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editAs="absolute">
    <xdr:from>
      <xdr:col>4</xdr:col>
      <xdr:colOff>56830</xdr:colOff>
      <xdr:row>21</xdr:row>
      <xdr:rowOff>56848</xdr:rowOff>
    </xdr:from>
    <xdr:to>
      <xdr:col>8</xdr:col>
      <xdr:colOff>1007508</xdr:colOff>
      <xdr:row>41</xdr:row>
      <xdr:rowOff>26849</xdr:rowOff>
    </xdr:to>
    <xdr:graphicFrame macro="">
      <xdr:nvGraphicFramePr>
        <xdr:cNvPr id="3" name="Grafiek 2">
          <a:extLst>
            <a:ext uri="{FF2B5EF4-FFF2-40B4-BE49-F238E27FC236}">
              <a16:creationId xmlns:a16="http://schemas.microsoft.com/office/drawing/2014/main" id="{35C36F42-DF88-428E-92A9-5F645E7E78E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8</xdr:col>
      <xdr:colOff>999035</xdr:colOff>
      <xdr:row>21</xdr:row>
      <xdr:rowOff>58966</xdr:rowOff>
    </xdr:from>
    <xdr:to>
      <xdr:col>14</xdr:col>
      <xdr:colOff>1084872</xdr:colOff>
      <xdr:row>41</xdr:row>
      <xdr:rowOff>27908</xdr:rowOff>
    </xdr:to>
    <xdr:graphicFrame macro="">
      <xdr:nvGraphicFramePr>
        <xdr:cNvPr id="2" name="Grafiek 1">
          <a:extLst>
            <a:ext uri="{FF2B5EF4-FFF2-40B4-BE49-F238E27FC236}">
              <a16:creationId xmlns:a16="http://schemas.microsoft.com/office/drawing/2014/main" id="{0C354B10-C3A9-41BA-A553-A6D9391EE06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56996</xdr:colOff>
      <xdr:row>1</xdr:row>
      <xdr:rowOff>95400</xdr:rowOff>
    </xdr:from>
    <xdr:to>
      <xdr:col>8</xdr:col>
      <xdr:colOff>1043674</xdr:colOff>
      <xdr:row>21</xdr:row>
      <xdr:rowOff>56932</xdr:rowOff>
    </xdr:to>
    <xdr:graphicFrame macro="">
      <xdr:nvGraphicFramePr>
        <xdr:cNvPr id="4" name="Grafiek 3">
          <a:extLst>
            <a:ext uri="{FF2B5EF4-FFF2-40B4-BE49-F238E27FC236}">
              <a16:creationId xmlns:a16="http://schemas.microsoft.com/office/drawing/2014/main" id="{A0282094-C899-4DCB-A69A-1FF0A53A7BF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8</xdr:col>
      <xdr:colOff>999063</xdr:colOff>
      <xdr:row>1</xdr:row>
      <xdr:rowOff>93283</xdr:rowOff>
    </xdr:from>
    <xdr:to>
      <xdr:col>14</xdr:col>
      <xdr:colOff>1084900</xdr:colOff>
      <xdr:row>21</xdr:row>
      <xdr:rowOff>66459</xdr:rowOff>
    </xdr:to>
    <xdr:graphicFrame macro="">
      <xdr:nvGraphicFramePr>
        <xdr:cNvPr id="5" name="Grafiek 4">
          <a:extLst>
            <a:ext uri="{FF2B5EF4-FFF2-40B4-BE49-F238E27FC236}">
              <a16:creationId xmlns:a16="http://schemas.microsoft.com/office/drawing/2014/main" id="{233C6E55-2142-442B-92D2-0C9F618B86E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theme/theme1.xml><?xml version="1.0" encoding="utf-8"?>
<a:theme xmlns:a="http://schemas.openxmlformats.org/drawingml/2006/main" name="Kantoorth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4">
    <tabColor theme="0" tint="-0.14999847407452621"/>
  </sheetPr>
  <dimension ref="A1:AJ4995"/>
  <sheetViews>
    <sheetView zoomScale="90" zoomScaleNormal="90" workbookViewId="0">
      <selection activeCell="E13" sqref="E13"/>
    </sheetView>
  </sheetViews>
  <sheetFormatPr defaultColWidth="0" defaultRowHeight="14.4" x14ac:dyDescent="0.55000000000000004"/>
  <cols>
    <col min="1" max="1" width="13.41796875" style="61" customWidth="1"/>
    <col min="2" max="10" width="13.41796875" style="1" customWidth="1"/>
    <col min="11" max="12" width="13.41796875" style="14" customWidth="1"/>
    <col min="13" max="13" width="13.41796875" style="1" customWidth="1"/>
    <col min="14" max="14" width="13.41796875" style="62" customWidth="1"/>
    <col min="15" max="35" width="18" style="1" hidden="1" customWidth="1"/>
    <col min="36" max="36" width="9.15625" style="1" hidden="1" customWidth="1"/>
    <col min="37" max="16384" width="18" style="1" hidden="1"/>
  </cols>
  <sheetData>
    <row r="1" spans="1:14" x14ac:dyDescent="0.55000000000000004">
      <c r="A1" s="61" t="s">
        <v>0</v>
      </c>
      <c r="B1" s="1" t="s">
        <v>1</v>
      </c>
      <c r="C1" s="1" t="s">
        <v>188</v>
      </c>
      <c r="D1" s="1" t="s">
        <v>189</v>
      </c>
      <c r="E1" s="1" t="s">
        <v>190</v>
      </c>
      <c r="F1" s="1" t="s">
        <v>76</v>
      </c>
      <c r="G1" s="1" t="s">
        <v>191</v>
      </c>
      <c r="H1" s="1" t="s">
        <v>2</v>
      </c>
      <c r="I1" s="1" t="s">
        <v>206</v>
      </c>
      <c r="J1" s="1" t="s">
        <v>77</v>
      </c>
      <c r="K1" s="14" t="s">
        <v>3</v>
      </c>
      <c r="L1" s="14" t="s">
        <v>4</v>
      </c>
      <c r="M1" s="1" t="s">
        <v>5</v>
      </c>
      <c r="N1" s="62" t="s">
        <v>6</v>
      </c>
    </row>
    <row r="2" spans="1:14" x14ac:dyDescent="0.55000000000000004">
      <c r="A2" s="61" t="s">
        <v>395</v>
      </c>
      <c r="B2" s="1" t="s">
        <v>364</v>
      </c>
      <c r="C2" s="1" t="s">
        <v>365</v>
      </c>
      <c r="D2" s="1" t="s">
        <v>395</v>
      </c>
      <c r="F2" s="1" t="s">
        <v>395</v>
      </c>
      <c r="G2" s="1" t="s">
        <v>395</v>
      </c>
      <c r="H2" s="1" t="s">
        <v>367</v>
      </c>
      <c r="I2" s="1" t="s">
        <v>301</v>
      </c>
      <c r="J2" s="1" t="s">
        <v>395</v>
      </c>
      <c r="K2" s="1" t="s">
        <v>395</v>
      </c>
      <c r="L2" s="1" t="s">
        <v>395</v>
      </c>
      <c r="M2" s="1">
        <v>0.83333333333333304</v>
      </c>
      <c r="N2" s="62" t="s">
        <v>354</v>
      </c>
    </row>
    <row r="3" spans="1:14" x14ac:dyDescent="0.55000000000000004">
      <c r="A3" s="61" t="s">
        <v>395</v>
      </c>
      <c r="B3" s="1" t="s">
        <v>364</v>
      </c>
      <c r="C3" s="1" t="s">
        <v>365</v>
      </c>
      <c r="D3" s="1" t="s">
        <v>395</v>
      </c>
      <c r="F3" s="1" t="s">
        <v>395</v>
      </c>
      <c r="G3" s="1" t="s">
        <v>395</v>
      </c>
      <c r="H3" s="1" t="s">
        <v>367</v>
      </c>
      <c r="I3" s="1" t="s">
        <v>301</v>
      </c>
      <c r="J3" s="1" t="s">
        <v>395</v>
      </c>
      <c r="K3" s="1" t="s">
        <v>395</v>
      </c>
      <c r="L3" s="1" t="s">
        <v>395</v>
      </c>
      <c r="M3" s="1">
        <v>0.66666666666666696</v>
      </c>
      <c r="N3" s="62" t="s">
        <v>355</v>
      </c>
    </row>
    <row r="4" spans="1:14" x14ac:dyDescent="0.55000000000000004">
      <c r="A4" s="61" t="s">
        <v>395</v>
      </c>
      <c r="B4" s="1" t="s">
        <v>364</v>
      </c>
      <c r="C4" s="1" t="s">
        <v>365</v>
      </c>
      <c r="D4" s="1" t="s">
        <v>395</v>
      </c>
      <c r="F4" s="1" t="s">
        <v>395</v>
      </c>
      <c r="G4" s="1" t="s">
        <v>395</v>
      </c>
      <c r="H4" s="1" t="s">
        <v>367</v>
      </c>
      <c r="I4" s="1" t="s">
        <v>301</v>
      </c>
      <c r="J4" s="1" t="s">
        <v>395</v>
      </c>
      <c r="K4" s="1" t="s">
        <v>395</v>
      </c>
      <c r="L4" s="1" t="s">
        <v>395</v>
      </c>
      <c r="M4" s="1">
        <v>0.72222222222222199</v>
      </c>
      <c r="N4" s="62" t="s">
        <v>354</v>
      </c>
    </row>
    <row r="5" spans="1:14" x14ac:dyDescent="0.55000000000000004">
      <c r="A5" s="61" t="s">
        <v>395</v>
      </c>
      <c r="B5" s="1" t="s">
        <v>364</v>
      </c>
      <c r="C5" s="1" t="s">
        <v>365</v>
      </c>
      <c r="D5" s="1" t="s">
        <v>395</v>
      </c>
      <c r="F5" s="1" t="s">
        <v>395</v>
      </c>
      <c r="G5" s="1" t="s">
        <v>395</v>
      </c>
      <c r="H5" s="1" t="s">
        <v>367</v>
      </c>
      <c r="I5" s="1" t="s">
        <v>301</v>
      </c>
      <c r="J5" s="1" t="s">
        <v>395</v>
      </c>
      <c r="K5" s="1" t="s">
        <v>395</v>
      </c>
      <c r="L5" s="1" t="s">
        <v>395</v>
      </c>
      <c r="M5" s="1">
        <v>0.72222222222222199</v>
      </c>
      <c r="N5" s="62" t="s">
        <v>354</v>
      </c>
    </row>
    <row r="6" spans="1:14" x14ac:dyDescent="0.55000000000000004">
      <c r="A6" s="61" t="s">
        <v>395</v>
      </c>
      <c r="B6" s="1" t="s">
        <v>364</v>
      </c>
      <c r="C6" s="1" t="s">
        <v>366</v>
      </c>
      <c r="D6" s="1" t="s">
        <v>395</v>
      </c>
      <c r="F6" s="1" t="s">
        <v>395</v>
      </c>
      <c r="G6" s="1" t="s">
        <v>395</v>
      </c>
      <c r="H6" s="1" t="s">
        <v>367</v>
      </c>
      <c r="I6" s="1" t="s">
        <v>301</v>
      </c>
      <c r="J6" s="1" t="s">
        <v>395</v>
      </c>
      <c r="K6" s="1" t="s">
        <v>395</v>
      </c>
      <c r="L6" s="1" t="s">
        <v>395</v>
      </c>
      <c r="M6" s="1">
        <v>0.66666666666666696</v>
      </c>
      <c r="N6" s="62" t="s">
        <v>354</v>
      </c>
    </row>
    <row r="7" spans="1:14" x14ac:dyDescent="0.55000000000000004">
      <c r="A7" s="61" t="s">
        <v>395</v>
      </c>
      <c r="B7" s="1" t="s">
        <v>364</v>
      </c>
      <c r="C7" s="1" t="s">
        <v>366</v>
      </c>
      <c r="D7" s="1" t="s">
        <v>395</v>
      </c>
      <c r="F7" s="1" t="s">
        <v>395</v>
      </c>
      <c r="G7" s="1" t="s">
        <v>395</v>
      </c>
      <c r="H7" s="1" t="s">
        <v>367</v>
      </c>
      <c r="I7" s="1" t="s">
        <v>301</v>
      </c>
      <c r="J7" s="1" t="s">
        <v>395</v>
      </c>
      <c r="K7" s="1" t="s">
        <v>395</v>
      </c>
      <c r="L7" s="1" t="s">
        <v>395</v>
      </c>
      <c r="M7" s="1">
        <v>0.77777777777777801</v>
      </c>
      <c r="N7" s="62" t="s">
        <v>354</v>
      </c>
    </row>
    <row r="8" spans="1:14" x14ac:dyDescent="0.55000000000000004">
      <c r="A8" s="61" t="s">
        <v>395</v>
      </c>
      <c r="B8" s="1" t="s">
        <v>364</v>
      </c>
      <c r="C8" s="1" t="s">
        <v>366</v>
      </c>
      <c r="D8" s="1" t="s">
        <v>395</v>
      </c>
      <c r="F8" s="1" t="s">
        <v>395</v>
      </c>
      <c r="G8" s="1" t="s">
        <v>395</v>
      </c>
      <c r="H8" s="1" t="s">
        <v>367</v>
      </c>
      <c r="I8" s="1" t="s">
        <v>301</v>
      </c>
      <c r="J8" s="1" t="s">
        <v>395</v>
      </c>
      <c r="K8" s="1" t="s">
        <v>395</v>
      </c>
      <c r="L8" s="1" t="s">
        <v>395</v>
      </c>
      <c r="M8" s="1">
        <v>0.5</v>
      </c>
      <c r="N8" s="62" t="s">
        <v>354</v>
      </c>
    </row>
    <row r="9" spans="1:14" x14ac:dyDescent="0.55000000000000004">
      <c r="A9" s="61" t="s">
        <v>395</v>
      </c>
      <c r="B9" s="1" t="s">
        <v>364</v>
      </c>
      <c r="C9" s="1" t="s">
        <v>366</v>
      </c>
      <c r="D9" s="1" t="s">
        <v>395</v>
      </c>
      <c r="F9" s="1" t="s">
        <v>395</v>
      </c>
      <c r="G9" s="1" t="s">
        <v>395</v>
      </c>
      <c r="H9" s="1" t="s">
        <v>367</v>
      </c>
      <c r="I9" s="1" t="s">
        <v>301</v>
      </c>
      <c r="J9" s="1" t="s">
        <v>395</v>
      </c>
      <c r="K9" s="1" t="s">
        <v>395</v>
      </c>
      <c r="L9" s="1" t="s">
        <v>395</v>
      </c>
      <c r="M9" s="1">
        <v>0.77777777777777801</v>
      </c>
      <c r="N9" s="62" t="s">
        <v>354</v>
      </c>
    </row>
    <row r="10" spans="1:14" x14ac:dyDescent="0.55000000000000004">
      <c r="A10" s="61" t="s">
        <v>395</v>
      </c>
      <c r="B10" s="1" t="s">
        <v>364</v>
      </c>
      <c r="C10" s="1" t="s">
        <v>366</v>
      </c>
      <c r="D10" s="1" t="s">
        <v>395</v>
      </c>
      <c r="F10" s="1" t="s">
        <v>395</v>
      </c>
      <c r="G10" s="1" t="s">
        <v>395</v>
      </c>
      <c r="H10" s="1" t="s">
        <v>367</v>
      </c>
      <c r="I10" s="1" t="s">
        <v>301</v>
      </c>
      <c r="J10" s="1" t="s">
        <v>395</v>
      </c>
      <c r="K10" s="1" t="s">
        <v>395</v>
      </c>
      <c r="L10" s="1" t="s">
        <v>395</v>
      </c>
      <c r="M10" s="1">
        <v>0.66666666666666696</v>
      </c>
      <c r="N10" s="62" t="s">
        <v>354</v>
      </c>
    </row>
    <row r="11" spans="1:14" x14ac:dyDescent="0.55000000000000004">
      <c r="A11" s="61" t="s">
        <v>395</v>
      </c>
      <c r="B11" s="1" t="s">
        <v>364</v>
      </c>
      <c r="C11" s="1" t="s">
        <v>368</v>
      </c>
      <c r="D11" s="1" t="s">
        <v>395</v>
      </c>
      <c r="F11" s="1" t="s">
        <v>395</v>
      </c>
      <c r="G11" s="1" t="s">
        <v>395</v>
      </c>
      <c r="H11" s="1" t="s">
        <v>367</v>
      </c>
      <c r="I11" s="1" t="s">
        <v>301</v>
      </c>
      <c r="J11" s="1" t="s">
        <v>395</v>
      </c>
      <c r="K11" s="1" t="s">
        <v>395</v>
      </c>
      <c r="L11" s="1" t="s">
        <v>395</v>
      </c>
      <c r="M11" s="1">
        <v>0.83333333333333304</v>
      </c>
      <c r="N11" s="62" t="s">
        <v>354</v>
      </c>
    </row>
    <row r="12" spans="1:14" x14ac:dyDescent="0.55000000000000004">
      <c r="A12" s="61" t="s">
        <v>395</v>
      </c>
      <c r="B12" s="1" t="s">
        <v>364</v>
      </c>
      <c r="C12" s="1" t="s">
        <v>369</v>
      </c>
      <c r="D12" s="1" t="s">
        <v>395</v>
      </c>
      <c r="F12" s="1" t="s">
        <v>395</v>
      </c>
      <c r="G12" s="1" t="s">
        <v>395</v>
      </c>
      <c r="H12" s="1" t="s">
        <v>367</v>
      </c>
      <c r="I12" s="1" t="s">
        <v>301</v>
      </c>
      <c r="J12" s="1" t="s">
        <v>395</v>
      </c>
      <c r="K12" s="1" t="s">
        <v>395</v>
      </c>
      <c r="L12" s="1" t="s">
        <v>395</v>
      </c>
      <c r="M12" s="1">
        <v>0.88888888888888895</v>
      </c>
      <c r="N12" s="62" t="s">
        <v>354</v>
      </c>
    </row>
    <row r="13" spans="1:14" x14ac:dyDescent="0.55000000000000004">
      <c r="A13" s="61" t="s">
        <v>395</v>
      </c>
      <c r="B13" s="1" t="s">
        <v>364</v>
      </c>
      <c r="C13" s="1" t="s">
        <v>370</v>
      </c>
      <c r="D13" s="1" t="s">
        <v>395</v>
      </c>
      <c r="F13" s="1" t="s">
        <v>395</v>
      </c>
      <c r="G13" s="1" t="s">
        <v>395</v>
      </c>
      <c r="H13" s="1" t="s">
        <v>371</v>
      </c>
      <c r="I13" s="1" t="s">
        <v>279</v>
      </c>
      <c r="J13" s="1" t="s">
        <v>395</v>
      </c>
      <c r="K13" s="1" t="s">
        <v>395</v>
      </c>
      <c r="L13" s="1" t="s">
        <v>395</v>
      </c>
      <c r="M13" s="1">
        <v>0.66666666666666696</v>
      </c>
      <c r="N13" s="62" t="s">
        <v>354</v>
      </c>
    </row>
    <row r="14" spans="1:14" x14ac:dyDescent="0.55000000000000004">
      <c r="A14" s="61" t="s">
        <v>395</v>
      </c>
      <c r="B14" s="1" t="s">
        <v>364</v>
      </c>
      <c r="C14" s="1" t="s">
        <v>366</v>
      </c>
      <c r="D14" s="1" t="s">
        <v>395</v>
      </c>
      <c r="F14" s="1" t="s">
        <v>395</v>
      </c>
      <c r="G14" s="1" t="s">
        <v>395</v>
      </c>
      <c r="H14" s="1" t="s">
        <v>367</v>
      </c>
      <c r="I14" s="1" t="s">
        <v>301</v>
      </c>
      <c r="J14" s="1" t="s">
        <v>395</v>
      </c>
      <c r="K14" s="1" t="s">
        <v>395</v>
      </c>
      <c r="L14" s="1" t="s">
        <v>395</v>
      </c>
      <c r="M14" s="1">
        <v>0.66666666666666696</v>
      </c>
      <c r="N14" s="62" t="s">
        <v>355</v>
      </c>
    </row>
    <row r="15" spans="1:14" x14ac:dyDescent="0.55000000000000004">
      <c r="A15" s="61" t="s">
        <v>395</v>
      </c>
      <c r="B15" s="1" t="s">
        <v>364</v>
      </c>
      <c r="C15" s="1" t="s">
        <v>365</v>
      </c>
      <c r="D15" s="1" t="s">
        <v>395</v>
      </c>
      <c r="F15" s="1" t="s">
        <v>395</v>
      </c>
      <c r="G15" s="1" t="s">
        <v>395</v>
      </c>
      <c r="H15" s="1" t="s">
        <v>372</v>
      </c>
      <c r="I15" s="1" t="s">
        <v>300</v>
      </c>
      <c r="J15" s="1" t="s">
        <v>395</v>
      </c>
      <c r="K15" s="1" t="s">
        <v>395</v>
      </c>
      <c r="L15" s="1" t="s">
        <v>395</v>
      </c>
      <c r="M15" s="1">
        <v>0.66666666666666696</v>
      </c>
      <c r="N15" s="62" t="s">
        <v>354</v>
      </c>
    </row>
    <row r="16" spans="1:14" x14ac:dyDescent="0.55000000000000004">
      <c r="A16" s="61" t="s">
        <v>395</v>
      </c>
      <c r="B16" s="1" t="s">
        <v>364</v>
      </c>
      <c r="C16" s="1" t="s">
        <v>365</v>
      </c>
      <c r="D16" s="1" t="s">
        <v>395</v>
      </c>
      <c r="F16" s="1" t="s">
        <v>395</v>
      </c>
      <c r="G16" s="1" t="s">
        <v>395</v>
      </c>
      <c r="H16" s="1" t="s">
        <v>372</v>
      </c>
      <c r="I16" s="1" t="s">
        <v>300</v>
      </c>
      <c r="J16" s="1" t="s">
        <v>395</v>
      </c>
      <c r="K16" s="1" t="s">
        <v>395</v>
      </c>
      <c r="L16" s="1" t="s">
        <v>395</v>
      </c>
      <c r="M16" s="1">
        <v>0.66666666666666696</v>
      </c>
      <c r="N16" s="62" t="s">
        <v>354</v>
      </c>
    </row>
    <row r="17" spans="1:14" x14ac:dyDescent="0.55000000000000004">
      <c r="A17" s="61" t="s">
        <v>395</v>
      </c>
      <c r="B17" s="1" t="s">
        <v>364</v>
      </c>
      <c r="C17" s="1" t="s">
        <v>365</v>
      </c>
      <c r="D17" s="1" t="s">
        <v>395</v>
      </c>
      <c r="F17" s="1" t="s">
        <v>395</v>
      </c>
      <c r="G17" s="1" t="s">
        <v>395</v>
      </c>
      <c r="H17" s="1" t="s">
        <v>373</v>
      </c>
      <c r="I17" s="1" t="s">
        <v>300</v>
      </c>
      <c r="J17" s="1" t="s">
        <v>395</v>
      </c>
      <c r="K17" s="1" t="s">
        <v>395</v>
      </c>
      <c r="L17" s="1" t="s">
        <v>395</v>
      </c>
      <c r="M17" s="1">
        <v>0.88888888888888895</v>
      </c>
      <c r="N17" s="62" t="s">
        <v>354</v>
      </c>
    </row>
    <row r="18" spans="1:14" x14ac:dyDescent="0.55000000000000004">
      <c r="A18" s="61" t="s">
        <v>395</v>
      </c>
      <c r="B18" s="1" t="s">
        <v>364</v>
      </c>
      <c r="C18" s="1" t="s">
        <v>365</v>
      </c>
      <c r="D18" s="1" t="s">
        <v>395</v>
      </c>
      <c r="F18" s="1" t="s">
        <v>395</v>
      </c>
      <c r="G18" s="1" t="s">
        <v>395</v>
      </c>
      <c r="H18" s="1" t="s">
        <v>372</v>
      </c>
      <c r="I18" s="1" t="s">
        <v>300</v>
      </c>
      <c r="J18" s="1" t="s">
        <v>395</v>
      </c>
      <c r="K18" s="1" t="s">
        <v>395</v>
      </c>
      <c r="L18" s="1" t="s">
        <v>395</v>
      </c>
      <c r="M18" s="1">
        <v>0.77777777777777801</v>
      </c>
      <c r="N18" s="62" t="s">
        <v>354</v>
      </c>
    </row>
    <row r="19" spans="1:14" x14ac:dyDescent="0.55000000000000004">
      <c r="A19" s="61" t="s">
        <v>395</v>
      </c>
      <c r="B19" s="1" t="s">
        <v>364</v>
      </c>
      <c r="C19" s="1" t="s">
        <v>365</v>
      </c>
      <c r="D19" s="1" t="s">
        <v>395</v>
      </c>
      <c r="F19" s="1" t="s">
        <v>395</v>
      </c>
      <c r="G19" s="1" t="s">
        <v>395</v>
      </c>
      <c r="H19" s="1" t="s">
        <v>372</v>
      </c>
      <c r="I19" s="1" t="s">
        <v>300</v>
      </c>
      <c r="J19" s="1" t="s">
        <v>395</v>
      </c>
      <c r="K19" s="1" t="s">
        <v>395</v>
      </c>
      <c r="L19" s="1" t="s">
        <v>395</v>
      </c>
      <c r="M19" s="1">
        <v>0</v>
      </c>
      <c r="N19" s="62" t="s">
        <v>354</v>
      </c>
    </row>
    <row r="20" spans="1:14" x14ac:dyDescent="0.55000000000000004">
      <c r="A20" s="61" t="s">
        <v>395</v>
      </c>
      <c r="B20" s="1" t="s">
        <v>364</v>
      </c>
      <c r="C20" s="1" t="s">
        <v>366</v>
      </c>
      <c r="D20" s="1" t="s">
        <v>395</v>
      </c>
      <c r="F20" s="1" t="s">
        <v>395</v>
      </c>
      <c r="G20" s="1" t="s">
        <v>395</v>
      </c>
      <c r="H20" s="1" t="s">
        <v>373</v>
      </c>
      <c r="I20" s="1" t="s">
        <v>300</v>
      </c>
      <c r="J20" s="1" t="s">
        <v>395</v>
      </c>
      <c r="K20" s="1" t="s">
        <v>395</v>
      </c>
      <c r="L20" s="1" t="s">
        <v>395</v>
      </c>
      <c r="M20" s="1">
        <v>0.55555555555555602</v>
      </c>
      <c r="N20" s="62" t="s">
        <v>355</v>
      </c>
    </row>
    <row r="21" spans="1:14" x14ac:dyDescent="0.55000000000000004">
      <c r="A21" s="61" t="s">
        <v>395</v>
      </c>
      <c r="B21" s="1" t="s">
        <v>364</v>
      </c>
      <c r="C21" s="1" t="s">
        <v>366</v>
      </c>
      <c r="D21" s="1" t="s">
        <v>395</v>
      </c>
      <c r="F21" s="1" t="s">
        <v>395</v>
      </c>
      <c r="G21" s="1" t="s">
        <v>395</v>
      </c>
      <c r="H21" s="1" t="s">
        <v>372</v>
      </c>
      <c r="I21" s="1" t="s">
        <v>300</v>
      </c>
      <c r="J21" s="1" t="s">
        <v>395</v>
      </c>
      <c r="K21" s="1" t="s">
        <v>395</v>
      </c>
      <c r="L21" s="1" t="s">
        <v>395</v>
      </c>
      <c r="M21" s="1">
        <v>0.72222222222222199</v>
      </c>
      <c r="N21" s="62" t="s">
        <v>354</v>
      </c>
    </row>
    <row r="22" spans="1:14" x14ac:dyDescent="0.55000000000000004">
      <c r="A22" s="61" t="s">
        <v>395</v>
      </c>
      <c r="B22" s="1" t="s">
        <v>364</v>
      </c>
      <c r="C22" s="1" t="s">
        <v>366</v>
      </c>
      <c r="D22" s="1" t="s">
        <v>395</v>
      </c>
      <c r="F22" s="1" t="s">
        <v>395</v>
      </c>
      <c r="G22" s="1" t="s">
        <v>395</v>
      </c>
      <c r="H22" s="1" t="s">
        <v>372</v>
      </c>
      <c r="I22" s="1" t="s">
        <v>300</v>
      </c>
      <c r="J22" s="1" t="s">
        <v>395</v>
      </c>
      <c r="K22" s="1" t="s">
        <v>395</v>
      </c>
      <c r="L22" s="1" t="s">
        <v>395</v>
      </c>
      <c r="M22" s="1">
        <v>0.88888888888888895</v>
      </c>
      <c r="N22" s="62" t="s">
        <v>354</v>
      </c>
    </row>
    <row r="23" spans="1:14" x14ac:dyDescent="0.55000000000000004">
      <c r="A23" s="61" t="s">
        <v>395</v>
      </c>
      <c r="B23" s="1" t="s">
        <v>364</v>
      </c>
      <c r="C23" s="1" t="s">
        <v>366</v>
      </c>
      <c r="D23" s="1" t="s">
        <v>395</v>
      </c>
      <c r="F23" s="1" t="s">
        <v>395</v>
      </c>
      <c r="G23" s="1" t="s">
        <v>395</v>
      </c>
      <c r="H23" s="1" t="s">
        <v>372</v>
      </c>
      <c r="I23" s="1" t="s">
        <v>300</v>
      </c>
      <c r="J23" s="1" t="s">
        <v>395</v>
      </c>
      <c r="K23" s="1" t="s">
        <v>395</v>
      </c>
      <c r="L23" s="1" t="s">
        <v>395</v>
      </c>
      <c r="M23" s="1">
        <v>0</v>
      </c>
      <c r="N23" s="62" t="s">
        <v>355</v>
      </c>
    </row>
    <row r="24" spans="1:14" x14ac:dyDescent="0.55000000000000004">
      <c r="A24" s="61" t="s">
        <v>395</v>
      </c>
      <c r="B24" s="1" t="s">
        <v>364</v>
      </c>
      <c r="C24" s="1" t="s">
        <v>366</v>
      </c>
      <c r="D24" s="1" t="s">
        <v>395</v>
      </c>
      <c r="F24" s="1" t="s">
        <v>395</v>
      </c>
      <c r="G24" s="1" t="s">
        <v>395</v>
      </c>
      <c r="H24" s="1" t="s">
        <v>372</v>
      </c>
      <c r="I24" s="1" t="s">
        <v>300</v>
      </c>
      <c r="J24" s="1" t="s">
        <v>395</v>
      </c>
      <c r="K24" s="1" t="s">
        <v>395</v>
      </c>
      <c r="L24" s="1" t="s">
        <v>395</v>
      </c>
      <c r="M24" s="1">
        <v>0.77777777777777801</v>
      </c>
      <c r="N24" s="62" t="s">
        <v>354</v>
      </c>
    </row>
    <row r="25" spans="1:14" x14ac:dyDescent="0.55000000000000004">
      <c r="A25" s="61" t="s">
        <v>395</v>
      </c>
      <c r="B25" s="1" t="s">
        <v>364</v>
      </c>
      <c r="C25" s="1" t="s">
        <v>368</v>
      </c>
      <c r="D25" s="1" t="s">
        <v>395</v>
      </c>
      <c r="F25" s="1" t="s">
        <v>395</v>
      </c>
      <c r="G25" s="1" t="s">
        <v>395</v>
      </c>
      <c r="H25" s="1" t="s">
        <v>373</v>
      </c>
      <c r="I25" s="1" t="s">
        <v>300</v>
      </c>
      <c r="J25" s="1" t="s">
        <v>395</v>
      </c>
      <c r="K25" s="1" t="s">
        <v>395</v>
      </c>
      <c r="L25" s="1" t="s">
        <v>395</v>
      </c>
      <c r="M25" s="1">
        <v>0.66666666666666696</v>
      </c>
      <c r="N25" s="62" t="s">
        <v>354</v>
      </c>
    </row>
    <row r="26" spans="1:14" x14ac:dyDescent="0.55000000000000004">
      <c r="A26" s="61" t="s">
        <v>395</v>
      </c>
      <c r="B26" s="1" t="s">
        <v>364</v>
      </c>
      <c r="C26" s="1" t="s">
        <v>368</v>
      </c>
      <c r="D26" s="1" t="s">
        <v>395</v>
      </c>
      <c r="F26" s="1" t="s">
        <v>395</v>
      </c>
      <c r="G26" s="1" t="s">
        <v>395</v>
      </c>
      <c r="H26" s="1" t="s">
        <v>373</v>
      </c>
      <c r="I26" s="1" t="s">
        <v>300</v>
      </c>
      <c r="J26" s="1" t="s">
        <v>395</v>
      </c>
      <c r="K26" s="1" t="s">
        <v>395</v>
      </c>
      <c r="L26" s="1" t="s">
        <v>395</v>
      </c>
      <c r="M26" s="1">
        <v>0.66666666666666696</v>
      </c>
      <c r="N26" s="62" t="s">
        <v>354</v>
      </c>
    </row>
    <row r="27" spans="1:14" x14ac:dyDescent="0.55000000000000004">
      <c r="A27" s="61" t="s">
        <v>395</v>
      </c>
      <c r="B27" s="1" t="s">
        <v>364</v>
      </c>
      <c r="C27" s="1" t="s">
        <v>368</v>
      </c>
      <c r="D27" s="1" t="s">
        <v>395</v>
      </c>
      <c r="F27" s="1" t="s">
        <v>395</v>
      </c>
      <c r="G27" s="1" t="s">
        <v>395</v>
      </c>
      <c r="H27" s="1" t="s">
        <v>373</v>
      </c>
      <c r="I27" s="1" t="s">
        <v>300</v>
      </c>
      <c r="J27" s="1" t="s">
        <v>395</v>
      </c>
      <c r="K27" s="1" t="s">
        <v>395</v>
      </c>
      <c r="L27" s="1" t="s">
        <v>395</v>
      </c>
      <c r="M27" s="1">
        <v>0.66666666666666696</v>
      </c>
      <c r="N27" s="62" t="s">
        <v>354</v>
      </c>
    </row>
    <row r="28" spans="1:14" x14ac:dyDescent="0.55000000000000004">
      <c r="A28" s="61" t="s">
        <v>395</v>
      </c>
      <c r="B28" s="1" t="s">
        <v>364</v>
      </c>
      <c r="C28" s="1" t="s">
        <v>369</v>
      </c>
      <c r="D28" s="1" t="s">
        <v>395</v>
      </c>
      <c r="F28" s="1" t="s">
        <v>395</v>
      </c>
      <c r="G28" s="1" t="s">
        <v>395</v>
      </c>
      <c r="H28" s="1" t="s">
        <v>373</v>
      </c>
      <c r="I28" s="1" t="s">
        <v>300</v>
      </c>
      <c r="J28" s="1" t="s">
        <v>395</v>
      </c>
      <c r="K28" s="1" t="s">
        <v>395</v>
      </c>
      <c r="L28" s="1" t="s">
        <v>395</v>
      </c>
      <c r="M28" s="1">
        <v>0.88888888888888895</v>
      </c>
      <c r="N28" s="62" t="s">
        <v>354</v>
      </c>
    </row>
    <row r="29" spans="1:14" x14ac:dyDescent="0.55000000000000004">
      <c r="A29" s="61" t="s">
        <v>395</v>
      </c>
      <c r="B29" s="1" t="s">
        <v>364</v>
      </c>
      <c r="C29" s="1" t="s">
        <v>369</v>
      </c>
      <c r="D29" s="1" t="s">
        <v>395</v>
      </c>
      <c r="F29" s="1" t="s">
        <v>395</v>
      </c>
      <c r="G29" s="1" t="s">
        <v>395</v>
      </c>
      <c r="H29" s="1" t="s">
        <v>373</v>
      </c>
      <c r="I29" s="1" t="s">
        <v>300</v>
      </c>
      <c r="J29" s="1" t="s">
        <v>395</v>
      </c>
      <c r="K29" s="1" t="s">
        <v>395</v>
      </c>
      <c r="L29" s="1" t="s">
        <v>395</v>
      </c>
      <c r="M29" s="1">
        <v>0.66666666666666696</v>
      </c>
      <c r="N29" s="62" t="s">
        <v>354</v>
      </c>
    </row>
    <row r="30" spans="1:14" x14ac:dyDescent="0.55000000000000004">
      <c r="A30" s="61" t="s">
        <v>395</v>
      </c>
      <c r="B30" s="1" t="s">
        <v>364</v>
      </c>
      <c r="C30" s="1" t="s">
        <v>369</v>
      </c>
      <c r="D30" s="1" t="s">
        <v>395</v>
      </c>
      <c r="F30" s="1" t="s">
        <v>395</v>
      </c>
      <c r="G30" s="1" t="s">
        <v>395</v>
      </c>
      <c r="H30" s="1" t="s">
        <v>373</v>
      </c>
      <c r="I30" s="1" t="s">
        <v>300</v>
      </c>
      <c r="J30" s="1" t="s">
        <v>395</v>
      </c>
      <c r="K30" s="1" t="s">
        <v>395</v>
      </c>
      <c r="L30" s="1" t="s">
        <v>395</v>
      </c>
      <c r="M30" s="1">
        <v>0.66666666666666696</v>
      </c>
      <c r="N30" s="62" t="s">
        <v>354</v>
      </c>
    </row>
    <row r="31" spans="1:14" x14ac:dyDescent="0.55000000000000004">
      <c r="A31" s="61" t="s">
        <v>395</v>
      </c>
      <c r="B31" s="1" t="s">
        <v>364</v>
      </c>
      <c r="C31" s="1" t="s">
        <v>370</v>
      </c>
      <c r="D31" s="1" t="s">
        <v>395</v>
      </c>
      <c r="F31" s="1" t="s">
        <v>395</v>
      </c>
      <c r="G31" s="1" t="s">
        <v>395</v>
      </c>
      <c r="H31" s="1" t="s">
        <v>373</v>
      </c>
      <c r="I31" s="1" t="s">
        <v>300</v>
      </c>
      <c r="J31" s="1" t="s">
        <v>395</v>
      </c>
      <c r="K31" s="1" t="s">
        <v>395</v>
      </c>
      <c r="L31" s="1" t="s">
        <v>395</v>
      </c>
      <c r="M31" s="1">
        <v>0.66666666666666696</v>
      </c>
      <c r="N31" s="62" t="s">
        <v>354</v>
      </c>
    </row>
    <row r="32" spans="1:14" x14ac:dyDescent="0.55000000000000004">
      <c r="A32" s="61" t="s">
        <v>395</v>
      </c>
      <c r="B32" s="1" t="s">
        <v>364</v>
      </c>
      <c r="C32" s="1" t="s">
        <v>374</v>
      </c>
      <c r="D32" s="1" t="s">
        <v>395</v>
      </c>
      <c r="F32" s="1" t="s">
        <v>395</v>
      </c>
      <c r="G32" s="1" t="s">
        <v>395</v>
      </c>
      <c r="H32" s="1" t="s">
        <v>375</v>
      </c>
      <c r="I32" s="1" t="s">
        <v>301</v>
      </c>
      <c r="J32" s="1" t="s">
        <v>395</v>
      </c>
      <c r="K32" s="1" t="s">
        <v>395</v>
      </c>
      <c r="L32" s="1" t="s">
        <v>395</v>
      </c>
      <c r="M32" s="1">
        <v>0.66666666666666696</v>
      </c>
      <c r="N32" s="62" t="s">
        <v>354</v>
      </c>
    </row>
    <row r="33" spans="1:14" x14ac:dyDescent="0.55000000000000004">
      <c r="A33" s="61" t="s">
        <v>395</v>
      </c>
      <c r="B33" s="1" t="s">
        <v>364</v>
      </c>
      <c r="C33" s="1" t="s">
        <v>374</v>
      </c>
      <c r="D33" s="1" t="s">
        <v>395</v>
      </c>
      <c r="F33" s="1" t="s">
        <v>395</v>
      </c>
      <c r="G33" s="1" t="s">
        <v>395</v>
      </c>
      <c r="H33" s="1" t="s">
        <v>375</v>
      </c>
      <c r="I33" s="1" t="s">
        <v>301</v>
      </c>
      <c r="J33" s="1" t="s">
        <v>395</v>
      </c>
      <c r="K33" s="1" t="s">
        <v>395</v>
      </c>
      <c r="L33" s="1" t="s">
        <v>395</v>
      </c>
      <c r="M33" s="1">
        <v>0.55555555555555602</v>
      </c>
      <c r="N33" s="62" t="s">
        <v>354</v>
      </c>
    </row>
    <row r="34" spans="1:14" x14ac:dyDescent="0.55000000000000004">
      <c r="A34" s="61" t="s">
        <v>395</v>
      </c>
      <c r="B34" s="1" t="s">
        <v>364</v>
      </c>
      <c r="C34" s="1" t="s">
        <v>374</v>
      </c>
      <c r="D34" s="1" t="s">
        <v>395</v>
      </c>
      <c r="F34" s="1" t="s">
        <v>395</v>
      </c>
      <c r="G34" s="1" t="s">
        <v>395</v>
      </c>
      <c r="H34" s="1" t="s">
        <v>375</v>
      </c>
      <c r="I34" s="1" t="s">
        <v>301</v>
      </c>
      <c r="J34" s="1" t="s">
        <v>395</v>
      </c>
      <c r="K34" s="1" t="s">
        <v>395</v>
      </c>
      <c r="L34" s="1" t="s">
        <v>395</v>
      </c>
      <c r="M34" s="1">
        <v>0.55555555555555602</v>
      </c>
      <c r="N34" s="62" t="s">
        <v>354</v>
      </c>
    </row>
    <row r="35" spans="1:14" x14ac:dyDescent="0.55000000000000004">
      <c r="A35" s="61" t="s">
        <v>395</v>
      </c>
      <c r="B35" s="1" t="s">
        <v>364</v>
      </c>
      <c r="C35" s="1" t="s">
        <v>374</v>
      </c>
      <c r="D35" s="1" t="s">
        <v>395</v>
      </c>
      <c r="F35" s="1" t="s">
        <v>395</v>
      </c>
      <c r="G35" s="1" t="s">
        <v>395</v>
      </c>
      <c r="H35" s="1" t="s">
        <v>375</v>
      </c>
      <c r="I35" s="1" t="s">
        <v>301</v>
      </c>
      <c r="J35" s="1" t="s">
        <v>395</v>
      </c>
      <c r="K35" s="1" t="s">
        <v>395</v>
      </c>
      <c r="L35" s="1" t="s">
        <v>395</v>
      </c>
      <c r="M35" s="1">
        <v>0.88888888888888895</v>
      </c>
      <c r="N35" s="62" t="s">
        <v>354</v>
      </c>
    </row>
    <row r="36" spans="1:14" x14ac:dyDescent="0.55000000000000004">
      <c r="A36" s="61" t="s">
        <v>395</v>
      </c>
      <c r="B36" s="1" t="s">
        <v>364</v>
      </c>
      <c r="C36" s="1" t="s">
        <v>374</v>
      </c>
      <c r="D36" s="1" t="s">
        <v>395</v>
      </c>
      <c r="F36" s="1" t="s">
        <v>395</v>
      </c>
      <c r="G36" s="1" t="s">
        <v>395</v>
      </c>
      <c r="H36" s="1" t="s">
        <v>375</v>
      </c>
      <c r="I36" s="1" t="s">
        <v>301</v>
      </c>
      <c r="J36" s="1" t="s">
        <v>395</v>
      </c>
      <c r="K36" s="1" t="s">
        <v>395</v>
      </c>
      <c r="L36" s="1" t="s">
        <v>395</v>
      </c>
      <c r="M36" s="1">
        <v>0.88888888888888895</v>
      </c>
      <c r="N36" s="62" t="s">
        <v>354</v>
      </c>
    </row>
    <row r="37" spans="1:14" x14ac:dyDescent="0.55000000000000004">
      <c r="A37" s="61" t="s">
        <v>395</v>
      </c>
      <c r="B37" s="1" t="s">
        <v>364</v>
      </c>
      <c r="C37" s="1" t="s">
        <v>374</v>
      </c>
      <c r="D37" s="1" t="s">
        <v>395</v>
      </c>
      <c r="F37" s="1" t="s">
        <v>395</v>
      </c>
      <c r="G37" s="1" t="s">
        <v>395</v>
      </c>
      <c r="H37" s="1" t="s">
        <v>375</v>
      </c>
      <c r="I37" s="1" t="s">
        <v>301</v>
      </c>
      <c r="J37" s="1" t="s">
        <v>395</v>
      </c>
      <c r="K37" s="1" t="s">
        <v>395</v>
      </c>
      <c r="L37" s="1" t="s">
        <v>395</v>
      </c>
      <c r="M37" s="1">
        <v>0.44444444444444398</v>
      </c>
      <c r="N37" s="62" t="s">
        <v>354</v>
      </c>
    </row>
    <row r="38" spans="1:14" x14ac:dyDescent="0.55000000000000004">
      <c r="A38" s="61" t="s">
        <v>395</v>
      </c>
      <c r="B38" s="1" t="s">
        <v>364</v>
      </c>
      <c r="C38" s="1" t="s">
        <v>365</v>
      </c>
      <c r="D38" s="1" t="s">
        <v>395</v>
      </c>
      <c r="F38" s="1" t="s">
        <v>395</v>
      </c>
      <c r="G38" s="1" t="s">
        <v>395</v>
      </c>
      <c r="H38" s="1" t="s">
        <v>373</v>
      </c>
      <c r="I38" s="1" t="s">
        <v>300</v>
      </c>
      <c r="J38" s="1" t="s">
        <v>395</v>
      </c>
      <c r="K38" s="1" t="s">
        <v>395</v>
      </c>
      <c r="L38" s="1" t="s">
        <v>395</v>
      </c>
      <c r="M38" s="1">
        <v>0.55555555555555602</v>
      </c>
      <c r="N38" s="62" t="s">
        <v>354</v>
      </c>
    </row>
    <row r="39" spans="1:14" x14ac:dyDescent="0.55000000000000004">
      <c r="A39" s="61" t="s">
        <v>395</v>
      </c>
      <c r="B39" s="1" t="s">
        <v>364</v>
      </c>
      <c r="C39" s="1" t="s">
        <v>365</v>
      </c>
      <c r="D39" s="1" t="s">
        <v>395</v>
      </c>
      <c r="F39" s="1" t="s">
        <v>395</v>
      </c>
      <c r="G39" s="1" t="s">
        <v>395</v>
      </c>
      <c r="H39" s="1" t="s">
        <v>373</v>
      </c>
      <c r="I39" s="1" t="s">
        <v>300</v>
      </c>
      <c r="J39" s="1" t="s">
        <v>395</v>
      </c>
      <c r="K39" s="1" t="s">
        <v>395</v>
      </c>
      <c r="L39" s="1" t="s">
        <v>395</v>
      </c>
      <c r="M39" s="1">
        <v>0.5</v>
      </c>
      <c r="N39" s="62" t="s">
        <v>354</v>
      </c>
    </row>
    <row r="40" spans="1:14" x14ac:dyDescent="0.55000000000000004">
      <c r="A40" s="61" t="s">
        <v>395</v>
      </c>
      <c r="B40" s="1" t="s">
        <v>364</v>
      </c>
      <c r="C40" s="1" t="s">
        <v>365</v>
      </c>
      <c r="D40" s="1" t="s">
        <v>395</v>
      </c>
      <c r="F40" s="1" t="s">
        <v>395</v>
      </c>
      <c r="G40" s="1" t="s">
        <v>395</v>
      </c>
      <c r="H40" s="1" t="s">
        <v>373</v>
      </c>
      <c r="I40" s="1" t="s">
        <v>300</v>
      </c>
      <c r="J40" s="1" t="s">
        <v>395</v>
      </c>
      <c r="K40" s="1" t="s">
        <v>395</v>
      </c>
      <c r="L40" s="1" t="s">
        <v>395</v>
      </c>
      <c r="M40" s="1">
        <v>0.44444444444444398</v>
      </c>
      <c r="N40" s="62" t="s">
        <v>354</v>
      </c>
    </row>
    <row r="41" spans="1:14" x14ac:dyDescent="0.55000000000000004">
      <c r="A41" s="61" t="s">
        <v>395</v>
      </c>
      <c r="B41" s="1" t="s">
        <v>364</v>
      </c>
      <c r="C41" s="1" t="s">
        <v>365</v>
      </c>
      <c r="D41" s="1" t="s">
        <v>395</v>
      </c>
      <c r="F41" s="1" t="s">
        <v>395</v>
      </c>
      <c r="G41" s="1" t="s">
        <v>395</v>
      </c>
      <c r="H41" s="1" t="s">
        <v>373</v>
      </c>
      <c r="I41" s="1" t="s">
        <v>300</v>
      </c>
      <c r="J41" s="1" t="s">
        <v>395</v>
      </c>
      <c r="K41" s="1" t="s">
        <v>395</v>
      </c>
      <c r="L41" s="1" t="s">
        <v>395</v>
      </c>
      <c r="M41" s="1">
        <v>0.33333333333333298</v>
      </c>
      <c r="N41" s="62" t="s">
        <v>354</v>
      </c>
    </row>
    <row r="42" spans="1:14" x14ac:dyDescent="0.55000000000000004">
      <c r="A42" s="61" t="s">
        <v>395</v>
      </c>
      <c r="B42" s="1" t="s">
        <v>364</v>
      </c>
      <c r="C42" s="1" t="s">
        <v>365</v>
      </c>
      <c r="D42" s="1" t="s">
        <v>395</v>
      </c>
      <c r="F42" s="1" t="s">
        <v>395</v>
      </c>
      <c r="G42" s="1" t="s">
        <v>395</v>
      </c>
      <c r="H42" s="1" t="s">
        <v>373</v>
      </c>
      <c r="I42" s="1" t="s">
        <v>300</v>
      </c>
      <c r="J42" s="1" t="s">
        <v>395</v>
      </c>
      <c r="K42" s="1" t="s">
        <v>395</v>
      </c>
      <c r="L42" s="1" t="s">
        <v>395</v>
      </c>
      <c r="M42" s="1">
        <v>0.5</v>
      </c>
      <c r="N42" s="62" t="s">
        <v>354</v>
      </c>
    </row>
    <row r="43" spans="1:14" x14ac:dyDescent="0.55000000000000004">
      <c r="A43" s="61" t="s">
        <v>395</v>
      </c>
      <c r="B43" s="1" t="s">
        <v>364</v>
      </c>
      <c r="C43" s="1" t="s">
        <v>365</v>
      </c>
      <c r="D43" s="1" t="s">
        <v>395</v>
      </c>
      <c r="F43" s="1" t="s">
        <v>395</v>
      </c>
      <c r="G43" s="1" t="s">
        <v>395</v>
      </c>
      <c r="H43" s="1" t="s">
        <v>373</v>
      </c>
      <c r="I43" s="1" t="s">
        <v>300</v>
      </c>
      <c r="J43" s="1" t="s">
        <v>395</v>
      </c>
      <c r="K43" s="1" t="s">
        <v>395</v>
      </c>
      <c r="L43" s="1" t="s">
        <v>395</v>
      </c>
      <c r="M43" s="1">
        <v>0.88888888888888895</v>
      </c>
      <c r="N43" s="62" t="s">
        <v>354</v>
      </c>
    </row>
    <row r="44" spans="1:14" x14ac:dyDescent="0.55000000000000004">
      <c r="A44" s="61" t="s">
        <v>395</v>
      </c>
      <c r="B44" s="1" t="s">
        <v>364</v>
      </c>
      <c r="C44" s="1" t="s">
        <v>365</v>
      </c>
      <c r="D44" s="1" t="s">
        <v>395</v>
      </c>
      <c r="F44" s="1" t="s">
        <v>395</v>
      </c>
      <c r="G44" s="1" t="s">
        <v>395</v>
      </c>
      <c r="H44" s="1" t="s">
        <v>373</v>
      </c>
      <c r="I44" s="1" t="s">
        <v>300</v>
      </c>
      <c r="J44" s="1" t="s">
        <v>395</v>
      </c>
      <c r="K44" s="1" t="s">
        <v>395</v>
      </c>
      <c r="L44" s="1" t="s">
        <v>395</v>
      </c>
      <c r="M44" s="1">
        <v>0.5</v>
      </c>
      <c r="N44" s="62" t="s">
        <v>354</v>
      </c>
    </row>
    <row r="45" spans="1:14" x14ac:dyDescent="0.55000000000000004">
      <c r="A45" s="61" t="s">
        <v>395</v>
      </c>
      <c r="B45" s="1" t="s">
        <v>364</v>
      </c>
      <c r="C45" s="1" t="s">
        <v>365</v>
      </c>
      <c r="D45" s="1" t="s">
        <v>395</v>
      </c>
      <c r="F45" s="1" t="s">
        <v>395</v>
      </c>
      <c r="G45" s="1" t="s">
        <v>395</v>
      </c>
      <c r="H45" s="1" t="s">
        <v>373</v>
      </c>
      <c r="I45" s="1" t="s">
        <v>300</v>
      </c>
      <c r="J45" s="1" t="s">
        <v>395</v>
      </c>
      <c r="K45" s="1" t="s">
        <v>395</v>
      </c>
      <c r="L45" s="1" t="s">
        <v>395</v>
      </c>
      <c r="M45" s="1">
        <v>0.22222222222222199</v>
      </c>
      <c r="N45" s="62" t="s">
        <v>354</v>
      </c>
    </row>
    <row r="46" spans="1:14" x14ac:dyDescent="0.55000000000000004">
      <c r="A46" s="61" t="s">
        <v>395</v>
      </c>
      <c r="B46" s="1" t="s">
        <v>364</v>
      </c>
      <c r="C46" s="1" t="s">
        <v>365</v>
      </c>
      <c r="D46" s="1" t="s">
        <v>395</v>
      </c>
      <c r="F46" s="1" t="s">
        <v>395</v>
      </c>
      <c r="G46" s="1" t="s">
        <v>395</v>
      </c>
      <c r="H46" s="1" t="s">
        <v>373</v>
      </c>
      <c r="I46" s="1" t="s">
        <v>300</v>
      </c>
      <c r="J46" s="1" t="s">
        <v>395</v>
      </c>
      <c r="K46" s="1" t="s">
        <v>395</v>
      </c>
      <c r="L46" s="1" t="s">
        <v>395</v>
      </c>
      <c r="M46" s="1">
        <v>0.88888888888888895</v>
      </c>
      <c r="N46" s="62" t="s">
        <v>354</v>
      </c>
    </row>
    <row r="47" spans="1:14" x14ac:dyDescent="0.55000000000000004">
      <c r="A47" s="61" t="s">
        <v>395</v>
      </c>
      <c r="B47" s="1" t="s">
        <v>364</v>
      </c>
      <c r="C47" s="1" t="s">
        <v>365</v>
      </c>
      <c r="D47" s="1" t="s">
        <v>395</v>
      </c>
      <c r="F47" s="1" t="s">
        <v>395</v>
      </c>
      <c r="G47" s="1" t="s">
        <v>395</v>
      </c>
      <c r="H47" s="1" t="s">
        <v>373</v>
      </c>
      <c r="I47" s="1" t="s">
        <v>300</v>
      </c>
      <c r="J47" s="1" t="s">
        <v>395</v>
      </c>
      <c r="K47" s="1" t="s">
        <v>395</v>
      </c>
      <c r="L47" s="1" t="s">
        <v>395</v>
      </c>
      <c r="M47" s="1">
        <v>0.44444444444444398</v>
      </c>
      <c r="N47" s="62" t="s">
        <v>355</v>
      </c>
    </row>
    <row r="48" spans="1:14" x14ac:dyDescent="0.55000000000000004">
      <c r="A48" s="61" t="s">
        <v>395</v>
      </c>
      <c r="B48" s="1" t="s">
        <v>364</v>
      </c>
      <c r="C48" s="1" t="s">
        <v>365</v>
      </c>
      <c r="D48" s="1" t="s">
        <v>395</v>
      </c>
      <c r="F48" s="1" t="s">
        <v>395</v>
      </c>
      <c r="G48" s="1" t="s">
        <v>395</v>
      </c>
      <c r="H48" s="1" t="s">
        <v>373</v>
      </c>
      <c r="I48" s="1" t="s">
        <v>300</v>
      </c>
      <c r="J48" s="1" t="s">
        <v>395</v>
      </c>
      <c r="K48" s="1" t="s">
        <v>395</v>
      </c>
      <c r="L48" s="1" t="s">
        <v>395</v>
      </c>
      <c r="M48" s="1">
        <v>8.3333333333333301E-2</v>
      </c>
      <c r="N48" s="62" t="s">
        <v>355</v>
      </c>
    </row>
    <row r="49" spans="1:14" x14ac:dyDescent="0.55000000000000004">
      <c r="A49" s="61" t="s">
        <v>395</v>
      </c>
      <c r="B49" s="1" t="s">
        <v>364</v>
      </c>
      <c r="C49" s="1" t="s">
        <v>366</v>
      </c>
      <c r="D49" s="1" t="s">
        <v>395</v>
      </c>
      <c r="F49" s="1" t="s">
        <v>395</v>
      </c>
      <c r="G49" s="1" t="s">
        <v>395</v>
      </c>
      <c r="H49" s="1" t="s">
        <v>373</v>
      </c>
      <c r="I49" s="1" t="s">
        <v>300</v>
      </c>
      <c r="J49" s="1" t="s">
        <v>395</v>
      </c>
      <c r="K49" s="1" t="s">
        <v>395</v>
      </c>
      <c r="L49" s="1" t="s">
        <v>395</v>
      </c>
      <c r="M49" s="1">
        <v>0.66666666666666696</v>
      </c>
      <c r="N49" s="62" t="s">
        <v>354</v>
      </c>
    </row>
    <row r="50" spans="1:14" x14ac:dyDescent="0.55000000000000004">
      <c r="A50" s="61" t="s">
        <v>395</v>
      </c>
      <c r="B50" s="1" t="s">
        <v>364</v>
      </c>
      <c r="C50" s="1" t="s">
        <v>366</v>
      </c>
      <c r="D50" s="1" t="s">
        <v>395</v>
      </c>
      <c r="F50" s="1" t="s">
        <v>395</v>
      </c>
      <c r="G50" s="1" t="s">
        <v>395</v>
      </c>
      <c r="H50" s="1" t="s">
        <v>373</v>
      </c>
      <c r="I50" s="1" t="s">
        <v>300</v>
      </c>
      <c r="J50" s="1" t="s">
        <v>395</v>
      </c>
      <c r="K50" s="1" t="s">
        <v>395</v>
      </c>
      <c r="L50" s="1" t="s">
        <v>395</v>
      </c>
      <c r="M50" s="1">
        <v>0.33333333333333298</v>
      </c>
      <c r="N50" s="62" t="s">
        <v>354</v>
      </c>
    </row>
    <row r="51" spans="1:14" x14ac:dyDescent="0.55000000000000004">
      <c r="A51" s="61" t="s">
        <v>395</v>
      </c>
      <c r="B51" s="1" t="s">
        <v>364</v>
      </c>
      <c r="C51" s="1" t="s">
        <v>366</v>
      </c>
      <c r="D51" s="1" t="s">
        <v>395</v>
      </c>
      <c r="F51" s="1" t="s">
        <v>395</v>
      </c>
      <c r="G51" s="1" t="s">
        <v>395</v>
      </c>
      <c r="H51" s="1" t="s">
        <v>373</v>
      </c>
      <c r="I51" s="1" t="s">
        <v>300</v>
      </c>
      <c r="J51" s="1" t="s">
        <v>395</v>
      </c>
      <c r="K51" s="1" t="s">
        <v>395</v>
      </c>
      <c r="L51" s="1" t="s">
        <v>395</v>
      </c>
      <c r="M51" s="1">
        <v>0.22222222222222199</v>
      </c>
      <c r="N51" s="62" t="s">
        <v>354</v>
      </c>
    </row>
    <row r="52" spans="1:14" x14ac:dyDescent="0.55000000000000004">
      <c r="A52" s="61" t="s">
        <v>395</v>
      </c>
      <c r="B52" s="1" t="s">
        <v>364</v>
      </c>
      <c r="C52" s="1" t="s">
        <v>366</v>
      </c>
      <c r="D52" s="1" t="s">
        <v>395</v>
      </c>
      <c r="F52" s="1" t="s">
        <v>395</v>
      </c>
      <c r="G52" s="1" t="s">
        <v>395</v>
      </c>
      <c r="H52" s="1" t="s">
        <v>373</v>
      </c>
      <c r="I52" s="1" t="s">
        <v>300</v>
      </c>
      <c r="J52" s="1" t="s">
        <v>395</v>
      </c>
      <c r="K52" s="1" t="s">
        <v>395</v>
      </c>
      <c r="L52" s="1" t="s">
        <v>395</v>
      </c>
      <c r="M52" s="1">
        <v>0.41666666666666702</v>
      </c>
      <c r="N52" s="62" t="s">
        <v>354</v>
      </c>
    </row>
    <row r="53" spans="1:14" x14ac:dyDescent="0.55000000000000004">
      <c r="A53" s="61" t="s">
        <v>395</v>
      </c>
      <c r="B53" s="1" t="s">
        <v>364</v>
      </c>
      <c r="C53" s="1" t="s">
        <v>366</v>
      </c>
      <c r="D53" s="1" t="s">
        <v>395</v>
      </c>
      <c r="F53" s="1" t="s">
        <v>395</v>
      </c>
      <c r="G53" s="1" t="s">
        <v>395</v>
      </c>
      <c r="H53" s="1" t="s">
        <v>373</v>
      </c>
      <c r="I53" s="1" t="s">
        <v>300</v>
      </c>
      <c r="J53" s="1" t="s">
        <v>395</v>
      </c>
      <c r="K53" s="1" t="s">
        <v>395</v>
      </c>
      <c r="L53" s="1" t="s">
        <v>395</v>
      </c>
      <c r="M53" s="1">
        <v>0.33333333333333298</v>
      </c>
      <c r="N53" s="62" t="s">
        <v>354</v>
      </c>
    </row>
    <row r="54" spans="1:14" x14ac:dyDescent="0.55000000000000004">
      <c r="A54" s="61" t="s">
        <v>395</v>
      </c>
      <c r="B54" s="1" t="s">
        <v>364</v>
      </c>
      <c r="C54" s="1" t="s">
        <v>366</v>
      </c>
      <c r="D54" s="1" t="s">
        <v>395</v>
      </c>
      <c r="F54" s="1" t="s">
        <v>395</v>
      </c>
      <c r="G54" s="1" t="s">
        <v>395</v>
      </c>
      <c r="H54" s="1" t="s">
        <v>373</v>
      </c>
      <c r="I54" s="1" t="s">
        <v>300</v>
      </c>
      <c r="J54" s="1" t="s">
        <v>395</v>
      </c>
      <c r="K54" s="1" t="s">
        <v>395</v>
      </c>
      <c r="L54" s="1" t="s">
        <v>395</v>
      </c>
      <c r="M54" s="1">
        <v>0.33333333333333298</v>
      </c>
      <c r="N54" s="62" t="s">
        <v>354</v>
      </c>
    </row>
    <row r="55" spans="1:14" x14ac:dyDescent="0.55000000000000004">
      <c r="A55" s="61" t="s">
        <v>395</v>
      </c>
      <c r="B55" s="1" t="s">
        <v>364</v>
      </c>
      <c r="C55" s="1" t="s">
        <v>366</v>
      </c>
      <c r="D55" s="1" t="s">
        <v>395</v>
      </c>
      <c r="F55" s="1" t="s">
        <v>395</v>
      </c>
      <c r="G55" s="1" t="s">
        <v>395</v>
      </c>
      <c r="H55" s="1" t="s">
        <v>373</v>
      </c>
      <c r="I55" s="1" t="s">
        <v>300</v>
      </c>
      <c r="J55" s="1" t="s">
        <v>395</v>
      </c>
      <c r="K55" s="1" t="s">
        <v>395</v>
      </c>
      <c r="L55" s="1" t="s">
        <v>395</v>
      </c>
      <c r="M55" s="1">
        <v>0</v>
      </c>
      <c r="N55" s="62" t="s">
        <v>355</v>
      </c>
    </row>
    <row r="56" spans="1:14" x14ac:dyDescent="0.55000000000000004">
      <c r="A56" s="61" t="s">
        <v>395</v>
      </c>
      <c r="B56" s="1" t="s">
        <v>364</v>
      </c>
      <c r="C56" s="1" t="s">
        <v>366</v>
      </c>
      <c r="D56" s="1" t="s">
        <v>395</v>
      </c>
      <c r="F56" s="1" t="s">
        <v>395</v>
      </c>
      <c r="G56" s="1" t="s">
        <v>395</v>
      </c>
      <c r="H56" s="1" t="s">
        <v>373</v>
      </c>
      <c r="I56" s="1" t="s">
        <v>300</v>
      </c>
      <c r="J56" s="1" t="s">
        <v>395</v>
      </c>
      <c r="K56" s="1" t="s">
        <v>395</v>
      </c>
      <c r="L56" s="1" t="s">
        <v>395</v>
      </c>
      <c r="M56" s="1">
        <v>0.55555555555555602</v>
      </c>
      <c r="N56" s="62" t="s">
        <v>354</v>
      </c>
    </row>
    <row r="57" spans="1:14" x14ac:dyDescent="0.55000000000000004">
      <c r="A57" s="61" t="s">
        <v>395</v>
      </c>
      <c r="B57" s="1" t="s">
        <v>364</v>
      </c>
      <c r="C57" s="1" t="s">
        <v>366</v>
      </c>
      <c r="D57" s="1" t="s">
        <v>395</v>
      </c>
      <c r="F57" s="1" t="s">
        <v>395</v>
      </c>
      <c r="G57" s="1" t="s">
        <v>395</v>
      </c>
      <c r="H57" s="1" t="s">
        <v>373</v>
      </c>
      <c r="I57" s="1" t="s">
        <v>300</v>
      </c>
      <c r="J57" s="1" t="s">
        <v>395</v>
      </c>
      <c r="K57" s="1" t="s">
        <v>395</v>
      </c>
      <c r="L57" s="1" t="s">
        <v>395</v>
      </c>
      <c r="M57" s="1">
        <v>0.83333333333333304</v>
      </c>
      <c r="N57" s="62" t="s">
        <v>354</v>
      </c>
    </row>
    <row r="58" spans="1:14" x14ac:dyDescent="0.55000000000000004">
      <c r="A58" s="61" t="s">
        <v>395</v>
      </c>
      <c r="B58" s="1" t="s">
        <v>364</v>
      </c>
      <c r="C58" s="1" t="s">
        <v>366</v>
      </c>
      <c r="D58" s="1" t="s">
        <v>395</v>
      </c>
      <c r="F58" s="1" t="s">
        <v>395</v>
      </c>
      <c r="G58" s="1" t="s">
        <v>395</v>
      </c>
      <c r="H58" s="1" t="s">
        <v>373</v>
      </c>
      <c r="I58" s="1" t="s">
        <v>300</v>
      </c>
      <c r="J58" s="1" t="s">
        <v>395</v>
      </c>
      <c r="K58" s="1" t="s">
        <v>395</v>
      </c>
      <c r="L58" s="1" t="s">
        <v>395</v>
      </c>
      <c r="M58" s="1">
        <v>0.77777777777777801</v>
      </c>
      <c r="N58" s="62" t="s">
        <v>354</v>
      </c>
    </row>
    <row r="59" spans="1:14" x14ac:dyDescent="0.55000000000000004">
      <c r="A59" s="61" t="s">
        <v>395</v>
      </c>
      <c r="B59" s="1" t="s">
        <v>364</v>
      </c>
      <c r="C59" s="1" t="s">
        <v>366</v>
      </c>
      <c r="D59" s="1" t="s">
        <v>395</v>
      </c>
      <c r="F59" s="1" t="s">
        <v>395</v>
      </c>
      <c r="G59" s="1" t="s">
        <v>395</v>
      </c>
      <c r="H59" s="1" t="s">
        <v>373</v>
      </c>
      <c r="I59" s="1" t="s">
        <v>300</v>
      </c>
      <c r="J59" s="1" t="s">
        <v>395</v>
      </c>
      <c r="K59" s="1" t="s">
        <v>395</v>
      </c>
      <c r="L59" s="1" t="s">
        <v>395</v>
      </c>
      <c r="M59" s="1">
        <v>0.38888888888888901</v>
      </c>
      <c r="N59" s="62" t="s">
        <v>354</v>
      </c>
    </row>
    <row r="60" spans="1:14" x14ac:dyDescent="0.55000000000000004">
      <c r="A60" s="61" t="s">
        <v>395</v>
      </c>
      <c r="B60" s="1" t="s">
        <v>364</v>
      </c>
      <c r="C60" s="1" t="s">
        <v>366</v>
      </c>
      <c r="D60" s="1" t="s">
        <v>395</v>
      </c>
      <c r="F60" s="1" t="s">
        <v>395</v>
      </c>
      <c r="G60" s="1" t="s">
        <v>395</v>
      </c>
      <c r="H60" s="1" t="s">
        <v>373</v>
      </c>
      <c r="I60" s="1" t="s">
        <v>300</v>
      </c>
      <c r="J60" s="1" t="s">
        <v>395</v>
      </c>
      <c r="K60" s="1" t="s">
        <v>395</v>
      </c>
      <c r="L60" s="1" t="s">
        <v>395</v>
      </c>
      <c r="M60" s="1">
        <v>0.77777777777777801</v>
      </c>
      <c r="N60" s="62" t="s">
        <v>354</v>
      </c>
    </row>
    <row r="61" spans="1:14" x14ac:dyDescent="0.55000000000000004">
      <c r="A61" s="61" t="s">
        <v>395</v>
      </c>
      <c r="B61" s="1" t="s">
        <v>364</v>
      </c>
      <c r="C61" s="1" t="s">
        <v>366</v>
      </c>
      <c r="D61" s="1" t="s">
        <v>395</v>
      </c>
      <c r="F61" s="1" t="s">
        <v>395</v>
      </c>
      <c r="G61" s="1" t="s">
        <v>395</v>
      </c>
      <c r="H61" s="1" t="s">
        <v>373</v>
      </c>
      <c r="I61" s="1" t="s">
        <v>300</v>
      </c>
      <c r="J61" s="1" t="s">
        <v>395</v>
      </c>
      <c r="K61" s="1" t="s">
        <v>395</v>
      </c>
      <c r="L61" s="1" t="s">
        <v>395</v>
      </c>
      <c r="M61" s="1">
        <v>0.61111111111111105</v>
      </c>
      <c r="N61" s="62" t="s">
        <v>354</v>
      </c>
    </row>
    <row r="62" spans="1:14" x14ac:dyDescent="0.55000000000000004">
      <c r="A62" s="61" t="s">
        <v>395</v>
      </c>
      <c r="B62" s="1" t="s">
        <v>364</v>
      </c>
      <c r="C62" s="1" t="s">
        <v>366</v>
      </c>
      <c r="D62" s="1" t="s">
        <v>395</v>
      </c>
      <c r="F62" s="1" t="s">
        <v>395</v>
      </c>
      <c r="G62" s="1" t="s">
        <v>395</v>
      </c>
      <c r="H62" s="1" t="s">
        <v>373</v>
      </c>
      <c r="I62" s="1" t="s">
        <v>300</v>
      </c>
      <c r="J62" s="1" t="s">
        <v>395</v>
      </c>
      <c r="K62" s="1" t="s">
        <v>395</v>
      </c>
      <c r="L62" s="1" t="s">
        <v>395</v>
      </c>
      <c r="M62" s="1">
        <v>0.55555555555555602</v>
      </c>
      <c r="N62" s="62" t="s">
        <v>354</v>
      </c>
    </row>
    <row r="63" spans="1:14" x14ac:dyDescent="0.55000000000000004">
      <c r="A63" s="61" t="s">
        <v>395</v>
      </c>
      <c r="B63" s="1" t="s">
        <v>364</v>
      </c>
      <c r="C63" s="1" t="s">
        <v>366</v>
      </c>
      <c r="D63" s="1" t="s">
        <v>395</v>
      </c>
      <c r="F63" s="1" t="s">
        <v>395</v>
      </c>
      <c r="G63" s="1" t="s">
        <v>395</v>
      </c>
      <c r="H63" s="1" t="s">
        <v>373</v>
      </c>
      <c r="I63" s="1" t="s">
        <v>300</v>
      </c>
      <c r="J63" s="1" t="s">
        <v>395</v>
      </c>
      <c r="K63" s="1" t="s">
        <v>395</v>
      </c>
      <c r="L63" s="1" t="s">
        <v>395</v>
      </c>
      <c r="M63" s="1">
        <v>0.55555555555555602</v>
      </c>
      <c r="N63" s="62" t="s">
        <v>354</v>
      </c>
    </row>
    <row r="64" spans="1:14" x14ac:dyDescent="0.55000000000000004">
      <c r="A64" s="61" t="s">
        <v>395</v>
      </c>
      <c r="B64" s="1" t="s">
        <v>364</v>
      </c>
      <c r="C64" s="1" t="s">
        <v>366</v>
      </c>
      <c r="D64" s="1" t="s">
        <v>395</v>
      </c>
      <c r="F64" s="1" t="s">
        <v>395</v>
      </c>
      <c r="G64" s="1" t="s">
        <v>395</v>
      </c>
      <c r="H64" s="1" t="s">
        <v>373</v>
      </c>
      <c r="I64" s="1" t="s">
        <v>300</v>
      </c>
      <c r="J64" s="1" t="s">
        <v>395</v>
      </c>
      <c r="K64" s="1" t="s">
        <v>395</v>
      </c>
      <c r="L64" s="1" t="s">
        <v>395</v>
      </c>
      <c r="M64" s="1">
        <v>0.5</v>
      </c>
      <c r="N64" s="62" t="s">
        <v>354</v>
      </c>
    </row>
    <row r="65" spans="1:14" x14ac:dyDescent="0.55000000000000004">
      <c r="A65" s="61" t="s">
        <v>395</v>
      </c>
      <c r="B65" s="1" t="s">
        <v>364</v>
      </c>
      <c r="C65" s="1" t="s">
        <v>368</v>
      </c>
      <c r="D65" s="1" t="s">
        <v>395</v>
      </c>
      <c r="F65" s="1" t="s">
        <v>395</v>
      </c>
      <c r="G65" s="1" t="s">
        <v>395</v>
      </c>
      <c r="H65" s="1" t="s">
        <v>373</v>
      </c>
      <c r="I65" s="1" t="s">
        <v>300</v>
      </c>
      <c r="J65" s="1" t="s">
        <v>395</v>
      </c>
      <c r="K65" s="1" t="s">
        <v>395</v>
      </c>
      <c r="L65" s="1" t="s">
        <v>395</v>
      </c>
      <c r="M65" s="1">
        <v>0.5</v>
      </c>
      <c r="N65" s="62" t="s">
        <v>354</v>
      </c>
    </row>
    <row r="66" spans="1:14" x14ac:dyDescent="0.55000000000000004">
      <c r="A66" s="61" t="s">
        <v>395</v>
      </c>
      <c r="B66" s="1" t="s">
        <v>364</v>
      </c>
      <c r="C66" s="1" t="s">
        <v>368</v>
      </c>
      <c r="D66" s="1" t="s">
        <v>395</v>
      </c>
      <c r="F66" s="1" t="s">
        <v>395</v>
      </c>
      <c r="G66" s="1" t="s">
        <v>395</v>
      </c>
      <c r="H66" s="1" t="s">
        <v>373</v>
      </c>
      <c r="I66" s="1" t="s">
        <v>300</v>
      </c>
      <c r="J66" s="1" t="s">
        <v>395</v>
      </c>
      <c r="K66" s="1" t="s">
        <v>395</v>
      </c>
      <c r="L66" s="1" t="s">
        <v>395</v>
      </c>
      <c r="M66" s="1">
        <v>0.16666666666666699</v>
      </c>
      <c r="N66" s="62" t="s">
        <v>354</v>
      </c>
    </row>
    <row r="67" spans="1:14" x14ac:dyDescent="0.55000000000000004">
      <c r="A67" s="61" t="s">
        <v>395</v>
      </c>
      <c r="B67" s="1" t="s">
        <v>364</v>
      </c>
      <c r="C67" s="1" t="s">
        <v>368</v>
      </c>
      <c r="D67" s="1" t="s">
        <v>395</v>
      </c>
      <c r="F67" s="1" t="s">
        <v>395</v>
      </c>
      <c r="G67" s="1" t="s">
        <v>395</v>
      </c>
      <c r="H67" s="1" t="s">
        <v>373</v>
      </c>
      <c r="I67" s="1" t="s">
        <v>300</v>
      </c>
      <c r="J67" s="1" t="s">
        <v>395</v>
      </c>
      <c r="K67" s="1" t="s">
        <v>395</v>
      </c>
      <c r="L67" s="1" t="s">
        <v>395</v>
      </c>
      <c r="M67" s="1">
        <v>0.5</v>
      </c>
      <c r="N67" s="62" t="s">
        <v>354</v>
      </c>
    </row>
    <row r="68" spans="1:14" x14ac:dyDescent="0.55000000000000004">
      <c r="A68" s="61" t="s">
        <v>395</v>
      </c>
      <c r="B68" s="1" t="s">
        <v>364</v>
      </c>
      <c r="C68" s="1" t="s">
        <v>368</v>
      </c>
      <c r="D68" s="1" t="s">
        <v>395</v>
      </c>
      <c r="F68" s="1" t="s">
        <v>395</v>
      </c>
      <c r="G68" s="1" t="s">
        <v>395</v>
      </c>
      <c r="H68" s="1" t="s">
        <v>373</v>
      </c>
      <c r="I68" s="1" t="s">
        <v>300</v>
      </c>
      <c r="J68" s="1" t="s">
        <v>395</v>
      </c>
      <c r="K68" s="1" t="s">
        <v>395</v>
      </c>
      <c r="L68" s="1" t="s">
        <v>395</v>
      </c>
      <c r="M68" s="1">
        <v>0.194444444444444</v>
      </c>
      <c r="N68" s="62" t="s">
        <v>354</v>
      </c>
    </row>
    <row r="69" spans="1:14" x14ac:dyDescent="0.55000000000000004">
      <c r="A69" s="61" t="s">
        <v>395</v>
      </c>
      <c r="B69" s="1" t="s">
        <v>364</v>
      </c>
      <c r="C69" s="1" t="s">
        <v>368</v>
      </c>
      <c r="D69" s="1" t="s">
        <v>395</v>
      </c>
      <c r="F69" s="1" t="s">
        <v>395</v>
      </c>
      <c r="G69" s="1" t="s">
        <v>395</v>
      </c>
      <c r="H69" s="1" t="s">
        <v>373</v>
      </c>
      <c r="I69" s="1" t="s">
        <v>300</v>
      </c>
      <c r="J69" s="1" t="s">
        <v>395</v>
      </c>
      <c r="K69" s="1" t="s">
        <v>395</v>
      </c>
      <c r="L69" s="1" t="s">
        <v>395</v>
      </c>
      <c r="M69" s="1">
        <v>0.38888888888888901</v>
      </c>
      <c r="N69" s="62" t="s">
        <v>354</v>
      </c>
    </row>
    <row r="70" spans="1:14" x14ac:dyDescent="0.55000000000000004">
      <c r="A70" s="61" t="s">
        <v>395</v>
      </c>
      <c r="B70" s="1" t="s">
        <v>364</v>
      </c>
      <c r="C70" s="1" t="s">
        <v>368</v>
      </c>
      <c r="D70" s="1" t="s">
        <v>395</v>
      </c>
      <c r="F70" s="1" t="s">
        <v>395</v>
      </c>
      <c r="G70" s="1" t="s">
        <v>395</v>
      </c>
      <c r="H70" s="1" t="s">
        <v>373</v>
      </c>
      <c r="I70" s="1" t="s">
        <v>300</v>
      </c>
      <c r="J70" s="1" t="s">
        <v>395</v>
      </c>
      <c r="K70" s="1" t="s">
        <v>395</v>
      </c>
      <c r="L70" s="1" t="s">
        <v>395</v>
      </c>
      <c r="M70" s="1">
        <v>0.38888888888888901</v>
      </c>
      <c r="N70" s="62" t="s">
        <v>354</v>
      </c>
    </row>
    <row r="71" spans="1:14" x14ac:dyDescent="0.55000000000000004">
      <c r="A71" s="61" t="s">
        <v>395</v>
      </c>
      <c r="B71" s="1" t="s">
        <v>364</v>
      </c>
      <c r="C71" s="1" t="s">
        <v>368</v>
      </c>
      <c r="D71" s="1" t="s">
        <v>395</v>
      </c>
      <c r="F71" s="1" t="s">
        <v>395</v>
      </c>
      <c r="G71" s="1" t="s">
        <v>395</v>
      </c>
      <c r="H71" s="1" t="s">
        <v>373</v>
      </c>
      <c r="I71" s="1" t="s">
        <v>300</v>
      </c>
      <c r="J71" s="1" t="s">
        <v>395</v>
      </c>
      <c r="K71" s="1" t="s">
        <v>395</v>
      </c>
      <c r="L71" s="1" t="s">
        <v>395</v>
      </c>
      <c r="M71" s="1">
        <v>0.5</v>
      </c>
      <c r="N71" s="62" t="s">
        <v>354</v>
      </c>
    </row>
    <row r="72" spans="1:14" x14ac:dyDescent="0.55000000000000004">
      <c r="A72" s="61" t="s">
        <v>395</v>
      </c>
      <c r="B72" s="1" t="s">
        <v>364</v>
      </c>
      <c r="C72" s="1" t="s">
        <v>368</v>
      </c>
      <c r="D72" s="1" t="s">
        <v>395</v>
      </c>
      <c r="F72" s="1" t="s">
        <v>395</v>
      </c>
      <c r="G72" s="1" t="s">
        <v>395</v>
      </c>
      <c r="H72" s="1" t="s">
        <v>373</v>
      </c>
      <c r="I72" s="1" t="s">
        <v>300</v>
      </c>
      <c r="J72" s="1" t="s">
        <v>395</v>
      </c>
      <c r="K72" s="1" t="s">
        <v>395</v>
      </c>
      <c r="L72" s="1" t="s">
        <v>395</v>
      </c>
      <c r="M72" s="1">
        <v>0.38888888888888901</v>
      </c>
      <c r="N72" s="62" t="s">
        <v>354</v>
      </c>
    </row>
    <row r="73" spans="1:14" x14ac:dyDescent="0.55000000000000004">
      <c r="A73" s="61" t="s">
        <v>395</v>
      </c>
      <c r="B73" s="1" t="s">
        <v>364</v>
      </c>
      <c r="C73" s="1" t="s">
        <v>368</v>
      </c>
      <c r="D73" s="1" t="s">
        <v>395</v>
      </c>
      <c r="F73" s="1" t="s">
        <v>395</v>
      </c>
      <c r="G73" s="1" t="s">
        <v>395</v>
      </c>
      <c r="H73" s="1" t="s">
        <v>373</v>
      </c>
      <c r="I73" s="1" t="s">
        <v>300</v>
      </c>
      <c r="J73" s="1" t="s">
        <v>395</v>
      </c>
      <c r="K73" s="1" t="s">
        <v>395</v>
      </c>
      <c r="L73" s="1" t="s">
        <v>395</v>
      </c>
      <c r="M73" s="1">
        <v>0.25</v>
      </c>
      <c r="N73" s="62" t="s">
        <v>354</v>
      </c>
    </row>
    <row r="74" spans="1:14" x14ac:dyDescent="0.55000000000000004">
      <c r="A74" s="61" t="s">
        <v>395</v>
      </c>
      <c r="B74" s="1" t="s">
        <v>364</v>
      </c>
      <c r="C74" s="1" t="s">
        <v>368</v>
      </c>
      <c r="D74" s="1" t="s">
        <v>395</v>
      </c>
      <c r="F74" s="1" t="s">
        <v>395</v>
      </c>
      <c r="G74" s="1" t="s">
        <v>395</v>
      </c>
      <c r="H74" s="1" t="s">
        <v>373</v>
      </c>
      <c r="I74" s="1" t="s">
        <v>300</v>
      </c>
      <c r="J74" s="1" t="s">
        <v>395</v>
      </c>
      <c r="K74" s="1" t="s">
        <v>395</v>
      </c>
      <c r="L74" s="1" t="s">
        <v>395</v>
      </c>
      <c r="M74" s="1">
        <v>0.5</v>
      </c>
      <c r="N74" s="62" t="s">
        <v>354</v>
      </c>
    </row>
    <row r="75" spans="1:14" x14ac:dyDescent="0.55000000000000004">
      <c r="A75" s="61" t="s">
        <v>395</v>
      </c>
      <c r="B75" s="1" t="s">
        <v>364</v>
      </c>
      <c r="C75" s="1" t="s">
        <v>368</v>
      </c>
      <c r="D75" s="1" t="s">
        <v>395</v>
      </c>
      <c r="F75" s="1" t="s">
        <v>395</v>
      </c>
      <c r="G75" s="1" t="s">
        <v>395</v>
      </c>
      <c r="H75" s="1" t="s">
        <v>373</v>
      </c>
      <c r="I75" s="1" t="s">
        <v>300</v>
      </c>
      <c r="J75" s="1" t="s">
        <v>395</v>
      </c>
      <c r="K75" s="1" t="s">
        <v>395</v>
      </c>
      <c r="L75" s="1" t="s">
        <v>395</v>
      </c>
      <c r="M75" s="1">
        <v>0.66666666666666696</v>
      </c>
      <c r="N75" s="62" t="s">
        <v>354</v>
      </c>
    </row>
    <row r="76" spans="1:14" x14ac:dyDescent="0.55000000000000004">
      <c r="A76" s="61" t="s">
        <v>395</v>
      </c>
      <c r="B76" s="1" t="s">
        <v>364</v>
      </c>
      <c r="C76" s="1" t="s">
        <v>369</v>
      </c>
      <c r="D76" s="1" t="s">
        <v>395</v>
      </c>
      <c r="F76" s="1" t="s">
        <v>395</v>
      </c>
      <c r="G76" s="1" t="s">
        <v>395</v>
      </c>
      <c r="H76" s="1" t="s">
        <v>373</v>
      </c>
      <c r="I76" s="1" t="s">
        <v>300</v>
      </c>
      <c r="J76" s="1" t="s">
        <v>395</v>
      </c>
      <c r="K76" s="1" t="s">
        <v>395</v>
      </c>
      <c r="L76" s="1" t="s">
        <v>395</v>
      </c>
      <c r="M76" s="1">
        <v>0.55555555555555602</v>
      </c>
      <c r="N76" s="62" t="s">
        <v>354</v>
      </c>
    </row>
    <row r="77" spans="1:14" x14ac:dyDescent="0.55000000000000004">
      <c r="A77" s="61" t="s">
        <v>395</v>
      </c>
      <c r="B77" s="1" t="s">
        <v>364</v>
      </c>
      <c r="C77" s="1" t="s">
        <v>369</v>
      </c>
      <c r="D77" s="1" t="s">
        <v>395</v>
      </c>
      <c r="F77" s="1" t="s">
        <v>395</v>
      </c>
      <c r="G77" s="1" t="s">
        <v>395</v>
      </c>
      <c r="H77" s="1" t="s">
        <v>373</v>
      </c>
      <c r="I77" s="1" t="s">
        <v>300</v>
      </c>
      <c r="J77" s="1" t="s">
        <v>395</v>
      </c>
      <c r="K77" s="1" t="s">
        <v>395</v>
      </c>
      <c r="L77" s="1" t="s">
        <v>395</v>
      </c>
      <c r="M77" s="1">
        <v>0.55555555555555602</v>
      </c>
      <c r="N77" s="62" t="s">
        <v>354</v>
      </c>
    </row>
    <row r="78" spans="1:14" x14ac:dyDescent="0.55000000000000004">
      <c r="A78" s="61" t="s">
        <v>395</v>
      </c>
      <c r="B78" s="1" t="s">
        <v>364</v>
      </c>
      <c r="C78" s="1" t="s">
        <v>368</v>
      </c>
      <c r="D78" s="1" t="s">
        <v>395</v>
      </c>
      <c r="F78" s="1" t="s">
        <v>395</v>
      </c>
      <c r="G78" s="1" t="s">
        <v>395</v>
      </c>
      <c r="H78" s="1" t="s">
        <v>373</v>
      </c>
      <c r="I78" s="1" t="s">
        <v>300</v>
      </c>
      <c r="J78" s="1" t="s">
        <v>395</v>
      </c>
      <c r="K78" s="1" t="s">
        <v>395</v>
      </c>
      <c r="L78" s="1" t="s">
        <v>395</v>
      </c>
      <c r="M78" s="1">
        <v>0.25</v>
      </c>
      <c r="N78" s="62" t="s">
        <v>354</v>
      </c>
    </row>
    <row r="79" spans="1:14" x14ac:dyDescent="0.55000000000000004">
      <c r="A79" s="61" t="s">
        <v>395</v>
      </c>
      <c r="B79" s="1" t="s">
        <v>364</v>
      </c>
      <c r="C79" s="1" t="s">
        <v>369</v>
      </c>
      <c r="D79" s="1" t="s">
        <v>395</v>
      </c>
      <c r="F79" s="1" t="s">
        <v>395</v>
      </c>
      <c r="G79" s="1" t="s">
        <v>395</v>
      </c>
      <c r="H79" s="1" t="s">
        <v>373</v>
      </c>
      <c r="I79" s="1" t="s">
        <v>300</v>
      </c>
      <c r="J79" s="1" t="s">
        <v>395</v>
      </c>
      <c r="K79" s="1" t="s">
        <v>395</v>
      </c>
      <c r="L79" s="1" t="s">
        <v>395</v>
      </c>
      <c r="M79" s="1">
        <v>0.38888888888888901</v>
      </c>
      <c r="N79" s="62" t="s">
        <v>354</v>
      </c>
    </row>
    <row r="80" spans="1:14" x14ac:dyDescent="0.55000000000000004">
      <c r="A80" s="61" t="s">
        <v>395</v>
      </c>
      <c r="B80" s="1" t="s">
        <v>364</v>
      </c>
      <c r="C80" s="1" t="s">
        <v>369</v>
      </c>
      <c r="D80" s="1" t="s">
        <v>395</v>
      </c>
      <c r="F80" s="1" t="s">
        <v>395</v>
      </c>
      <c r="G80" s="1" t="s">
        <v>395</v>
      </c>
      <c r="H80" s="1" t="s">
        <v>373</v>
      </c>
      <c r="I80" s="1" t="s">
        <v>300</v>
      </c>
      <c r="J80" s="1" t="s">
        <v>395</v>
      </c>
      <c r="K80" s="1" t="s">
        <v>395</v>
      </c>
      <c r="L80" s="1" t="s">
        <v>395</v>
      </c>
      <c r="M80" s="1">
        <v>0.66666666666666696</v>
      </c>
      <c r="N80" s="62" t="s">
        <v>354</v>
      </c>
    </row>
    <row r="81" spans="1:14" x14ac:dyDescent="0.55000000000000004">
      <c r="A81" s="61" t="s">
        <v>395</v>
      </c>
      <c r="B81" s="1" t="s">
        <v>364</v>
      </c>
      <c r="C81" s="1" t="s">
        <v>369</v>
      </c>
      <c r="D81" s="1" t="s">
        <v>395</v>
      </c>
      <c r="F81" s="1" t="s">
        <v>395</v>
      </c>
      <c r="G81" s="1" t="s">
        <v>395</v>
      </c>
      <c r="H81" s="1" t="s">
        <v>373</v>
      </c>
      <c r="I81" s="1" t="s">
        <v>300</v>
      </c>
      <c r="J81" s="1" t="s">
        <v>395</v>
      </c>
      <c r="K81" s="1" t="s">
        <v>395</v>
      </c>
      <c r="L81" s="1" t="s">
        <v>395</v>
      </c>
      <c r="M81" s="1">
        <v>0.33333333333333298</v>
      </c>
      <c r="N81" s="62" t="s">
        <v>354</v>
      </c>
    </row>
    <row r="82" spans="1:14" x14ac:dyDescent="0.55000000000000004">
      <c r="A82" s="61" t="s">
        <v>395</v>
      </c>
      <c r="B82" s="1" t="s">
        <v>364</v>
      </c>
      <c r="C82" s="1" t="s">
        <v>376</v>
      </c>
      <c r="D82" s="1" t="s">
        <v>395</v>
      </c>
      <c r="F82" s="1" t="s">
        <v>395</v>
      </c>
      <c r="G82" s="1" t="s">
        <v>395</v>
      </c>
      <c r="H82" s="1" t="s">
        <v>373</v>
      </c>
      <c r="I82" s="1" t="s">
        <v>300</v>
      </c>
      <c r="J82" s="1" t="s">
        <v>395</v>
      </c>
      <c r="K82" s="1" t="s">
        <v>395</v>
      </c>
      <c r="L82" s="1" t="s">
        <v>395</v>
      </c>
      <c r="M82" s="1">
        <v>0</v>
      </c>
      <c r="N82" s="62" t="s">
        <v>354</v>
      </c>
    </row>
    <row r="83" spans="1:14" x14ac:dyDescent="0.55000000000000004">
      <c r="A83" s="61" t="s">
        <v>395</v>
      </c>
      <c r="B83" s="1" t="s">
        <v>364</v>
      </c>
      <c r="C83" s="1" t="s">
        <v>370</v>
      </c>
      <c r="D83" s="1" t="s">
        <v>395</v>
      </c>
      <c r="F83" s="1" t="s">
        <v>395</v>
      </c>
      <c r="G83" s="1" t="s">
        <v>395</v>
      </c>
      <c r="H83" s="1" t="s">
        <v>373</v>
      </c>
      <c r="I83" s="1" t="s">
        <v>300</v>
      </c>
      <c r="J83" s="1" t="s">
        <v>395</v>
      </c>
      <c r="K83" s="1" t="s">
        <v>395</v>
      </c>
      <c r="L83" s="1" t="s">
        <v>395</v>
      </c>
      <c r="M83" s="1">
        <v>0.5</v>
      </c>
      <c r="N83" s="62" t="s">
        <v>354</v>
      </c>
    </row>
    <row r="84" spans="1:14" x14ac:dyDescent="0.55000000000000004">
      <c r="A84" s="61" t="s">
        <v>395</v>
      </c>
      <c r="B84" s="1" t="s">
        <v>364</v>
      </c>
      <c r="C84" s="1" t="s">
        <v>370</v>
      </c>
      <c r="D84" s="1" t="s">
        <v>395</v>
      </c>
      <c r="F84" s="1" t="s">
        <v>395</v>
      </c>
      <c r="G84" s="1" t="s">
        <v>395</v>
      </c>
      <c r="H84" s="1" t="s">
        <v>373</v>
      </c>
      <c r="I84" s="1" t="s">
        <v>300</v>
      </c>
      <c r="J84" s="1" t="s">
        <v>395</v>
      </c>
      <c r="K84" s="1" t="s">
        <v>395</v>
      </c>
      <c r="L84" s="1" t="s">
        <v>395</v>
      </c>
      <c r="M84" s="1">
        <v>0.38888888888888901</v>
      </c>
      <c r="N84" s="62" t="s">
        <v>354</v>
      </c>
    </row>
    <row r="85" spans="1:14" x14ac:dyDescent="0.55000000000000004">
      <c r="A85" s="61" t="s">
        <v>395</v>
      </c>
      <c r="B85" s="1" t="s">
        <v>364</v>
      </c>
      <c r="C85" s="1" t="s">
        <v>370</v>
      </c>
      <c r="D85" s="1" t="s">
        <v>395</v>
      </c>
      <c r="F85" s="1" t="s">
        <v>395</v>
      </c>
      <c r="G85" s="1" t="s">
        <v>395</v>
      </c>
      <c r="H85" s="1" t="s">
        <v>373</v>
      </c>
      <c r="I85" s="1" t="s">
        <v>300</v>
      </c>
      <c r="J85" s="1" t="s">
        <v>395</v>
      </c>
      <c r="K85" s="1" t="s">
        <v>395</v>
      </c>
      <c r="L85" s="1" t="s">
        <v>395</v>
      </c>
      <c r="M85" s="1">
        <v>0.16666666666666699</v>
      </c>
      <c r="N85" s="62" t="s">
        <v>354</v>
      </c>
    </row>
    <row r="86" spans="1:14" x14ac:dyDescent="0.55000000000000004">
      <c r="A86" s="61" t="s">
        <v>395</v>
      </c>
      <c r="B86" s="1" t="s">
        <v>364</v>
      </c>
      <c r="C86" s="1" t="s">
        <v>370</v>
      </c>
      <c r="D86" s="1" t="s">
        <v>395</v>
      </c>
      <c r="F86" s="1" t="s">
        <v>395</v>
      </c>
      <c r="G86" s="1" t="s">
        <v>395</v>
      </c>
      <c r="H86" s="1" t="s">
        <v>373</v>
      </c>
      <c r="I86" s="1" t="s">
        <v>300</v>
      </c>
      <c r="J86" s="1" t="s">
        <v>395</v>
      </c>
      <c r="K86" s="1" t="s">
        <v>395</v>
      </c>
      <c r="L86" s="1" t="s">
        <v>395</v>
      </c>
      <c r="M86" s="1">
        <v>0.33333333333333298</v>
      </c>
      <c r="N86" s="62" t="s">
        <v>354</v>
      </c>
    </row>
    <row r="87" spans="1:14" x14ac:dyDescent="0.55000000000000004">
      <c r="A87" s="61" t="s">
        <v>395</v>
      </c>
      <c r="B87" s="1" t="s">
        <v>364</v>
      </c>
      <c r="C87" s="1" t="s">
        <v>370</v>
      </c>
      <c r="D87" s="1" t="s">
        <v>395</v>
      </c>
      <c r="F87" s="1" t="s">
        <v>395</v>
      </c>
      <c r="G87" s="1" t="s">
        <v>395</v>
      </c>
      <c r="H87" s="1" t="s">
        <v>373</v>
      </c>
      <c r="I87" s="1" t="s">
        <v>300</v>
      </c>
      <c r="J87" s="1" t="s">
        <v>395</v>
      </c>
      <c r="K87" s="1" t="s">
        <v>395</v>
      </c>
      <c r="L87" s="1" t="s">
        <v>395</v>
      </c>
      <c r="M87" s="1">
        <v>0.33333333333333298</v>
      </c>
      <c r="N87" s="62" t="s">
        <v>354</v>
      </c>
    </row>
    <row r="88" spans="1:14" x14ac:dyDescent="0.55000000000000004">
      <c r="A88" s="61" t="s">
        <v>395</v>
      </c>
      <c r="B88" s="1" t="s">
        <v>364</v>
      </c>
      <c r="C88" s="1" t="s">
        <v>369</v>
      </c>
      <c r="D88" s="1" t="s">
        <v>395</v>
      </c>
      <c r="F88" s="1" t="s">
        <v>395</v>
      </c>
      <c r="G88" s="1" t="s">
        <v>395</v>
      </c>
      <c r="H88" s="1" t="s">
        <v>373</v>
      </c>
      <c r="I88" s="1" t="s">
        <v>300</v>
      </c>
      <c r="J88" s="1" t="s">
        <v>395</v>
      </c>
      <c r="K88" s="1" t="s">
        <v>395</v>
      </c>
      <c r="L88" s="1" t="s">
        <v>395</v>
      </c>
      <c r="M88" s="1">
        <v>8.3333333333333301E-2</v>
      </c>
      <c r="N88" s="62" t="s">
        <v>355</v>
      </c>
    </row>
    <row r="89" spans="1:14" x14ac:dyDescent="0.55000000000000004">
      <c r="A89" s="61" t="s">
        <v>395</v>
      </c>
      <c r="B89" s="1" t="s">
        <v>364</v>
      </c>
      <c r="C89" s="1" t="s">
        <v>370</v>
      </c>
      <c r="D89" s="1" t="s">
        <v>395</v>
      </c>
      <c r="F89" s="1" t="s">
        <v>395</v>
      </c>
      <c r="G89" s="1" t="s">
        <v>395</v>
      </c>
      <c r="H89" s="1" t="s">
        <v>373</v>
      </c>
      <c r="I89" s="1" t="s">
        <v>300</v>
      </c>
      <c r="J89" s="1" t="s">
        <v>395</v>
      </c>
      <c r="K89" s="1" t="s">
        <v>395</v>
      </c>
      <c r="L89" s="1" t="s">
        <v>395</v>
      </c>
      <c r="M89" s="1">
        <v>0</v>
      </c>
      <c r="N89" s="62" t="s">
        <v>354</v>
      </c>
    </row>
    <row r="90" spans="1:14" x14ac:dyDescent="0.55000000000000004">
      <c r="A90" s="61" t="s">
        <v>395</v>
      </c>
      <c r="B90" s="1" t="s">
        <v>364</v>
      </c>
      <c r="C90" s="1" t="s">
        <v>374</v>
      </c>
      <c r="D90" s="1" t="s">
        <v>395</v>
      </c>
      <c r="F90" s="1" t="s">
        <v>395</v>
      </c>
      <c r="G90" s="1" t="s">
        <v>395</v>
      </c>
      <c r="H90" s="1" t="s">
        <v>377</v>
      </c>
      <c r="I90" s="1" t="s">
        <v>300</v>
      </c>
      <c r="J90" s="1" t="s">
        <v>395</v>
      </c>
      <c r="K90" s="1" t="s">
        <v>395</v>
      </c>
      <c r="L90" s="1" t="s">
        <v>395</v>
      </c>
      <c r="M90" s="1">
        <v>0.16666666666666699</v>
      </c>
      <c r="N90" s="62" t="s">
        <v>354</v>
      </c>
    </row>
    <row r="91" spans="1:14" x14ac:dyDescent="0.55000000000000004">
      <c r="A91" s="61" t="s">
        <v>395</v>
      </c>
      <c r="B91" s="1" t="s">
        <v>364</v>
      </c>
      <c r="C91" s="1" t="s">
        <v>374</v>
      </c>
      <c r="D91" s="1" t="s">
        <v>395</v>
      </c>
      <c r="F91" s="1" t="s">
        <v>395</v>
      </c>
      <c r="G91" s="1" t="s">
        <v>395</v>
      </c>
      <c r="H91" s="1" t="s">
        <v>377</v>
      </c>
      <c r="I91" s="1" t="s">
        <v>300</v>
      </c>
      <c r="J91" s="1" t="s">
        <v>395</v>
      </c>
      <c r="K91" s="1" t="s">
        <v>395</v>
      </c>
      <c r="L91" s="1" t="s">
        <v>395</v>
      </c>
      <c r="M91" s="1">
        <v>0.38888888888888901</v>
      </c>
      <c r="N91" s="62" t="s">
        <v>355</v>
      </c>
    </row>
    <row r="92" spans="1:14" x14ac:dyDescent="0.55000000000000004">
      <c r="A92" s="61" t="s">
        <v>395</v>
      </c>
      <c r="B92" s="1" t="s">
        <v>364</v>
      </c>
      <c r="C92" s="1" t="s">
        <v>374</v>
      </c>
      <c r="D92" s="1" t="s">
        <v>395</v>
      </c>
      <c r="F92" s="1" t="s">
        <v>395</v>
      </c>
      <c r="G92" s="1" t="s">
        <v>395</v>
      </c>
      <c r="H92" s="1" t="s">
        <v>377</v>
      </c>
      <c r="I92" s="1" t="s">
        <v>300</v>
      </c>
      <c r="J92" s="1" t="s">
        <v>395</v>
      </c>
      <c r="K92" s="1" t="s">
        <v>395</v>
      </c>
      <c r="L92" s="1" t="s">
        <v>395</v>
      </c>
      <c r="M92" s="1">
        <v>8.3333333333333301E-2</v>
      </c>
      <c r="N92" s="62" t="s">
        <v>355</v>
      </c>
    </row>
    <row r="93" spans="1:14" x14ac:dyDescent="0.55000000000000004">
      <c r="A93" s="61" t="s">
        <v>395</v>
      </c>
      <c r="B93" s="1" t="s">
        <v>364</v>
      </c>
      <c r="C93" s="1" t="s">
        <v>374</v>
      </c>
      <c r="D93" s="1" t="s">
        <v>395</v>
      </c>
      <c r="F93" s="1" t="s">
        <v>395</v>
      </c>
      <c r="G93" s="1" t="s">
        <v>395</v>
      </c>
      <c r="H93" s="1" t="s">
        <v>377</v>
      </c>
      <c r="I93" s="1" t="s">
        <v>300</v>
      </c>
      <c r="J93" s="1" t="s">
        <v>395</v>
      </c>
      <c r="K93" s="1" t="s">
        <v>395</v>
      </c>
      <c r="L93" s="1" t="s">
        <v>395</v>
      </c>
      <c r="M93" s="1">
        <v>0.194444444444444</v>
      </c>
      <c r="N93" s="62" t="s">
        <v>354</v>
      </c>
    </row>
    <row r="94" spans="1:14" x14ac:dyDescent="0.55000000000000004">
      <c r="A94" s="61" t="s">
        <v>395</v>
      </c>
      <c r="B94" s="1" t="s">
        <v>364</v>
      </c>
      <c r="C94" s="1" t="s">
        <v>365</v>
      </c>
      <c r="D94" s="1" t="s">
        <v>395</v>
      </c>
      <c r="F94" s="1" t="s">
        <v>395</v>
      </c>
      <c r="G94" s="1" t="s">
        <v>395</v>
      </c>
      <c r="H94" s="1" t="s">
        <v>373</v>
      </c>
      <c r="I94" s="1" t="s">
        <v>300</v>
      </c>
      <c r="J94" s="1" t="s">
        <v>395</v>
      </c>
      <c r="K94" s="1" t="s">
        <v>395</v>
      </c>
      <c r="L94" s="1" t="s">
        <v>395</v>
      </c>
      <c r="M94" s="1">
        <v>8.3333333333333301E-2</v>
      </c>
      <c r="N94" s="62" t="s">
        <v>355</v>
      </c>
    </row>
    <row r="95" spans="1:14" x14ac:dyDescent="0.55000000000000004">
      <c r="A95" s="61" t="s">
        <v>395</v>
      </c>
      <c r="B95" s="1" t="s">
        <v>364</v>
      </c>
      <c r="C95" s="1" t="s">
        <v>365</v>
      </c>
      <c r="D95" s="1" t="s">
        <v>395</v>
      </c>
      <c r="F95" s="1" t="s">
        <v>395</v>
      </c>
      <c r="G95" s="1" t="s">
        <v>395</v>
      </c>
      <c r="H95" s="1" t="s">
        <v>373</v>
      </c>
      <c r="I95" s="1" t="s">
        <v>300</v>
      </c>
      <c r="J95" s="1" t="s">
        <v>395</v>
      </c>
      <c r="K95" s="1" t="s">
        <v>395</v>
      </c>
      <c r="L95" s="1" t="s">
        <v>395</v>
      </c>
      <c r="M95" s="1">
        <v>0.66666666666666696</v>
      </c>
      <c r="N95" s="62" t="s">
        <v>355</v>
      </c>
    </row>
    <row r="96" spans="1:14" x14ac:dyDescent="0.55000000000000004">
      <c r="A96" s="61" t="s">
        <v>395</v>
      </c>
      <c r="B96" s="1" t="s">
        <v>364</v>
      </c>
      <c r="C96" s="1" t="s">
        <v>366</v>
      </c>
      <c r="D96" s="1" t="s">
        <v>395</v>
      </c>
      <c r="F96" s="1" t="s">
        <v>395</v>
      </c>
      <c r="G96" s="1" t="s">
        <v>395</v>
      </c>
      <c r="H96" s="1" t="s">
        <v>373</v>
      </c>
      <c r="I96" s="1" t="s">
        <v>300</v>
      </c>
      <c r="J96" s="1" t="s">
        <v>395</v>
      </c>
      <c r="K96" s="1" t="s">
        <v>395</v>
      </c>
      <c r="L96" s="1" t="s">
        <v>395</v>
      </c>
      <c r="M96" s="1">
        <v>8.3333333333333301E-2</v>
      </c>
      <c r="N96" s="62" t="s">
        <v>355</v>
      </c>
    </row>
    <row r="97" spans="1:14" x14ac:dyDescent="0.55000000000000004">
      <c r="A97" s="61" t="s">
        <v>395</v>
      </c>
      <c r="B97" s="1" t="s">
        <v>364</v>
      </c>
      <c r="C97" s="1" t="s">
        <v>370</v>
      </c>
      <c r="D97" s="1" t="s">
        <v>395</v>
      </c>
      <c r="F97" s="1" t="s">
        <v>395</v>
      </c>
      <c r="G97" s="1" t="s">
        <v>395</v>
      </c>
      <c r="H97" s="1" t="s">
        <v>373</v>
      </c>
      <c r="I97" s="1" t="s">
        <v>300</v>
      </c>
      <c r="J97" s="1" t="s">
        <v>395</v>
      </c>
      <c r="K97" s="1" t="s">
        <v>395</v>
      </c>
      <c r="L97" s="1" t="s">
        <v>395</v>
      </c>
      <c r="M97" s="1">
        <v>0.55555555555555602</v>
      </c>
      <c r="N97" s="62" t="s">
        <v>355</v>
      </c>
    </row>
    <row r="98" spans="1:14" x14ac:dyDescent="0.55000000000000004">
      <c r="A98" s="61" t="s">
        <v>395</v>
      </c>
      <c r="B98" s="1" t="s">
        <v>364</v>
      </c>
      <c r="C98" s="1" t="s">
        <v>365</v>
      </c>
      <c r="D98" s="1" t="s">
        <v>395</v>
      </c>
      <c r="F98" s="1" t="s">
        <v>395</v>
      </c>
      <c r="G98" s="1" t="s">
        <v>395</v>
      </c>
      <c r="H98" s="1" t="s">
        <v>378</v>
      </c>
      <c r="I98" s="1" t="s">
        <v>299</v>
      </c>
      <c r="J98" s="1" t="s">
        <v>395</v>
      </c>
      <c r="K98" s="1" t="s">
        <v>395</v>
      </c>
      <c r="L98" s="1" t="s">
        <v>395</v>
      </c>
      <c r="M98" s="1">
        <v>0.88888888888888895</v>
      </c>
      <c r="N98" s="62" t="s">
        <v>354</v>
      </c>
    </row>
    <row r="99" spans="1:14" x14ac:dyDescent="0.55000000000000004">
      <c r="A99" s="61" t="s">
        <v>395</v>
      </c>
      <c r="B99" s="1" t="s">
        <v>364</v>
      </c>
      <c r="C99" s="1" t="s">
        <v>365</v>
      </c>
      <c r="D99" s="1" t="s">
        <v>395</v>
      </c>
      <c r="F99" s="1" t="s">
        <v>395</v>
      </c>
      <c r="G99" s="1" t="s">
        <v>395</v>
      </c>
      <c r="H99" s="1" t="s">
        <v>378</v>
      </c>
      <c r="I99" s="1" t="s">
        <v>299</v>
      </c>
      <c r="J99" s="1" t="s">
        <v>395</v>
      </c>
      <c r="K99" s="1" t="s">
        <v>395</v>
      </c>
      <c r="L99" s="1" t="s">
        <v>395</v>
      </c>
      <c r="M99" s="1">
        <v>0.5</v>
      </c>
      <c r="N99" s="62" t="s">
        <v>354</v>
      </c>
    </row>
    <row r="100" spans="1:14" x14ac:dyDescent="0.55000000000000004">
      <c r="A100" s="61" t="s">
        <v>395</v>
      </c>
      <c r="B100" s="1" t="s">
        <v>364</v>
      </c>
      <c r="C100" s="1" t="s">
        <v>365</v>
      </c>
      <c r="D100" s="1" t="s">
        <v>395</v>
      </c>
      <c r="F100" s="1" t="s">
        <v>395</v>
      </c>
      <c r="G100" s="1" t="s">
        <v>395</v>
      </c>
      <c r="H100" s="1" t="s">
        <v>378</v>
      </c>
      <c r="I100" s="1" t="s">
        <v>299</v>
      </c>
      <c r="J100" s="1" t="s">
        <v>395</v>
      </c>
      <c r="K100" s="1" t="s">
        <v>395</v>
      </c>
      <c r="L100" s="1" t="s">
        <v>395</v>
      </c>
      <c r="M100" s="1">
        <v>0.41666666666666702</v>
      </c>
      <c r="N100" s="62" t="s">
        <v>354</v>
      </c>
    </row>
    <row r="101" spans="1:14" x14ac:dyDescent="0.55000000000000004">
      <c r="A101" s="61" t="s">
        <v>395</v>
      </c>
      <c r="B101" s="1" t="s">
        <v>364</v>
      </c>
      <c r="C101" s="1" t="s">
        <v>365</v>
      </c>
      <c r="D101" s="1" t="s">
        <v>395</v>
      </c>
      <c r="F101" s="1" t="s">
        <v>395</v>
      </c>
      <c r="G101" s="1" t="s">
        <v>395</v>
      </c>
      <c r="H101" s="1" t="s">
        <v>378</v>
      </c>
      <c r="I101" s="1" t="s">
        <v>299</v>
      </c>
      <c r="J101" s="1" t="s">
        <v>395</v>
      </c>
      <c r="K101" s="1" t="s">
        <v>395</v>
      </c>
      <c r="L101" s="1" t="s">
        <v>395</v>
      </c>
      <c r="M101" s="1">
        <v>0.5</v>
      </c>
      <c r="N101" s="62" t="s">
        <v>354</v>
      </c>
    </row>
    <row r="102" spans="1:14" x14ac:dyDescent="0.55000000000000004">
      <c r="A102" s="61" t="s">
        <v>395</v>
      </c>
      <c r="B102" s="1" t="s">
        <v>364</v>
      </c>
      <c r="C102" s="1" t="s">
        <v>365</v>
      </c>
      <c r="D102" s="1" t="s">
        <v>395</v>
      </c>
      <c r="F102" s="1" t="s">
        <v>395</v>
      </c>
      <c r="G102" s="1" t="s">
        <v>395</v>
      </c>
      <c r="H102" s="1" t="s">
        <v>378</v>
      </c>
      <c r="I102" s="1" t="s">
        <v>299</v>
      </c>
      <c r="J102" s="1" t="s">
        <v>395</v>
      </c>
      <c r="K102" s="1" t="s">
        <v>395</v>
      </c>
      <c r="L102" s="1" t="s">
        <v>395</v>
      </c>
      <c r="M102" s="1">
        <v>0.44444444444444398</v>
      </c>
      <c r="N102" s="62" t="s">
        <v>354</v>
      </c>
    </row>
    <row r="103" spans="1:14" x14ac:dyDescent="0.55000000000000004">
      <c r="A103" s="61" t="s">
        <v>395</v>
      </c>
      <c r="B103" s="1" t="s">
        <v>364</v>
      </c>
      <c r="C103" s="1" t="s">
        <v>365</v>
      </c>
      <c r="D103" s="1" t="s">
        <v>395</v>
      </c>
      <c r="F103" s="1" t="s">
        <v>395</v>
      </c>
      <c r="G103" s="1" t="s">
        <v>395</v>
      </c>
      <c r="H103" s="1" t="s">
        <v>378</v>
      </c>
      <c r="I103" s="1" t="s">
        <v>299</v>
      </c>
      <c r="J103" s="1" t="s">
        <v>395</v>
      </c>
      <c r="K103" s="1" t="s">
        <v>395</v>
      </c>
      <c r="L103" s="1" t="s">
        <v>395</v>
      </c>
      <c r="M103" s="1">
        <v>0.66666666666666696</v>
      </c>
      <c r="N103" s="62" t="s">
        <v>354</v>
      </c>
    </row>
    <row r="104" spans="1:14" x14ac:dyDescent="0.55000000000000004">
      <c r="A104" s="61" t="s">
        <v>395</v>
      </c>
      <c r="B104" s="1" t="s">
        <v>364</v>
      </c>
      <c r="C104" s="1" t="s">
        <v>365</v>
      </c>
      <c r="D104" s="1" t="s">
        <v>395</v>
      </c>
      <c r="F104" s="1" t="s">
        <v>395</v>
      </c>
      <c r="G104" s="1" t="s">
        <v>395</v>
      </c>
      <c r="H104" s="1" t="s">
        <v>378</v>
      </c>
      <c r="I104" s="1" t="s">
        <v>299</v>
      </c>
      <c r="J104" s="1" t="s">
        <v>395</v>
      </c>
      <c r="K104" s="1" t="s">
        <v>395</v>
      </c>
      <c r="L104" s="1" t="s">
        <v>395</v>
      </c>
      <c r="M104" s="1">
        <v>0.5</v>
      </c>
      <c r="N104" s="62" t="s">
        <v>354</v>
      </c>
    </row>
    <row r="105" spans="1:14" x14ac:dyDescent="0.55000000000000004">
      <c r="A105" s="61" t="s">
        <v>395</v>
      </c>
      <c r="B105" s="1" t="s">
        <v>364</v>
      </c>
      <c r="C105" s="1" t="s">
        <v>366</v>
      </c>
      <c r="D105" s="1" t="s">
        <v>395</v>
      </c>
      <c r="F105" s="1" t="s">
        <v>395</v>
      </c>
      <c r="G105" s="1" t="s">
        <v>395</v>
      </c>
      <c r="H105" s="1" t="s">
        <v>378</v>
      </c>
      <c r="I105" s="1" t="s">
        <v>299</v>
      </c>
      <c r="J105" s="1" t="s">
        <v>395</v>
      </c>
      <c r="K105" s="1" t="s">
        <v>395</v>
      </c>
      <c r="L105" s="1" t="s">
        <v>395</v>
      </c>
      <c r="M105" s="1">
        <v>0.55555555555555602</v>
      </c>
      <c r="N105" s="62" t="s">
        <v>354</v>
      </c>
    </row>
    <row r="106" spans="1:14" x14ac:dyDescent="0.55000000000000004">
      <c r="A106" s="61" t="s">
        <v>395</v>
      </c>
      <c r="B106" s="1" t="s">
        <v>364</v>
      </c>
      <c r="C106" s="1" t="s">
        <v>366</v>
      </c>
      <c r="D106" s="1" t="s">
        <v>395</v>
      </c>
      <c r="F106" s="1" t="s">
        <v>395</v>
      </c>
      <c r="G106" s="1" t="s">
        <v>395</v>
      </c>
      <c r="H106" s="1" t="s">
        <v>378</v>
      </c>
      <c r="I106" s="1" t="s">
        <v>299</v>
      </c>
      <c r="J106" s="1" t="s">
        <v>395</v>
      </c>
      <c r="K106" s="1" t="s">
        <v>395</v>
      </c>
      <c r="L106" s="1" t="s">
        <v>395</v>
      </c>
      <c r="M106" s="1">
        <v>0.38888888888888901</v>
      </c>
      <c r="N106" s="62" t="s">
        <v>354</v>
      </c>
    </row>
    <row r="107" spans="1:14" x14ac:dyDescent="0.55000000000000004">
      <c r="A107" s="61" t="s">
        <v>395</v>
      </c>
      <c r="B107" s="1" t="s">
        <v>364</v>
      </c>
      <c r="C107" s="1" t="s">
        <v>366</v>
      </c>
      <c r="D107" s="1" t="s">
        <v>395</v>
      </c>
      <c r="F107" s="1" t="s">
        <v>395</v>
      </c>
      <c r="G107" s="1" t="s">
        <v>395</v>
      </c>
      <c r="H107" s="1" t="s">
        <v>378</v>
      </c>
      <c r="I107" s="1" t="s">
        <v>299</v>
      </c>
      <c r="J107" s="1" t="s">
        <v>395</v>
      </c>
      <c r="K107" s="1" t="s">
        <v>395</v>
      </c>
      <c r="L107" s="1" t="s">
        <v>395</v>
      </c>
      <c r="M107" s="1">
        <v>0.77777777777777801</v>
      </c>
      <c r="N107" s="62" t="s">
        <v>354</v>
      </c>
    </row>
    <row r="108" spans="1:14" x14ac:dyDescent="0.55000000000000004">
      <c r="A108" s="61" t="s">
        <v>395</v>
      </c>
      <c r="B108" s="1" t="s">
        <v>364</v>
      </c>
      <c r="C108" s="1" t="s">
        <v>366</v>
      </c>
      <c r="D108" s="1" t="s">
        <v>395</v>
      </c>
      <c r="F108" s="1" t="s">
        <v>395</v>
      </c>
      <c r="G108" s="1" t="s">
        <v>395</v>
      </c>
      <c r="H108" s="1" t="s">
        <v>378</v>
      </c>
      <c r="I108" s="1" t="s">
        <v>299</v>
      </c>
      <c r="J108" s="1" t="s">
        <v>395</v>
      </c>
      <c r="K108" s="1" t="s">
        <v>395</v>
      </c>
      <c r="L108" s="1" t="s">
        <v>395</v>
      </c>
      <c r="M108" s="1">
        <v>0.5</v>
      </c>
      <c r="N108" s="62" t="s">
        <v>354</v>
      </c>
    </row>
    <row r="109" spans="1:14" x14ac:dyDescent="0.55000000000000004">
      <c r="A109" s="61" t="s">
        <v>395</v>
      </c>
      <c r="B109" s="1" t="s">
        <v>364</v>
      </c>
      <c r="C109" s="1" t="s">
        <v>366</v>
      </c>
      <c r="D109" s="1" t="s">
        <v>395</v>
      </c>
      <c r="F109" s="1" t="s">
        <v>395</v>
      </c>
      <c r="G109" s="1" t="s">
        <v>395</v>
      </c>
      <c r="H109" s="1" t="s">
        <v>378</v>
      </c>
      <c r="I109" s="1" t="s">
        <v>299</v>
      </c>
      <c r="J109" s="1" t="s">
        <v>395</v>
      </c>
      <c r="K109" s="1" t="s">
        <v>395</v>
      </c>
      <c r="L109" s="1" t="s">
        <v>395</v>
      </c>
      <c r="M109" s="1">
        <v>0.44444444444444398</v>
      </c>
      <c r="N109" s="62" t="s">
        <v>354</v>
      </c>
    </row>
    <row r="110" spans="1:14" x14ac:dyDescent="0.55000000000000004">
      <c r="A110" s="61" t="s">
        <v>395</v>
      </c>
      <c r="B110" s="1" t="s">
        <v>364</v>
      </c>
      <c r="C110" s="1" t="s">
        <v>366</v>
      </c>
      <c r="D110" s="1" t="s">
        <v>395</v>
      </c>
      <c r="F110" s="1" t="s">
        <v>395</v>
      </c>
      <c r="G110" s="1" t="s">
        <v>395</v>
      </c>
      <c r="H110" s="1" t="s">
        <v>378</v>
      </c>
      <c r="I110" s="1" t="s">
        <v>299</v>
      </c>
      <c r="J110" s="1" t="s">
        <v>395</v>
      </c>
      <c r="K110" s="1" t="s">
        <v>395</v>
      </c>
      <c r="L110" s="1" t="s">
        <v>395</v>
      </c>
      <c r="M110" s="1">
        <v>0.66666666666666696</v>
      </c>
      <c r="N110" s="62" t="s">
        <v>354</v>
      </c>
    </row>
    <row r="111" spans="1:14" x14ac:dyDescent="0.55000000000000004">
      <c r="A111" s="61" t="s">
        <v>395</v>
      </c>
      <c r="B111" s="1" t="s">
        <v>364</v>
      </c>
      <c r="C111" s="1" t="s">
        <v>366</v>
      </c>
      <c r="D111" s="1" t="s">
        <v>395</v>
      </c>
      <c r="F111" s="1" t="s">
        <v>395</v>
      </c>
      <c r="G111" s="1" t="s">
        <v>395</v>
      </c>
      <c r="H111" s="1" t="s">
        <v>378</v>
      </c>
      <c r="I111" s="1" t="s">
        <v>299</v>
      </c>
      <c r="J111" s="1" t="s">
        <v>395</v>
      </c>
      <c r="K111" s="1" t="s">
        <v>395</v>
      </c>
      <c r="L111" s="1" t="s">
        <v>395</v>
      </c>
      <c r="M111" s="1">
        <v>0.33333333333333298</v>
      </c>
      <c r="N111" s="62" t="s">
        <v>354</v>
      </c>
    </row>
    <row r="112" spans="1:14" x14ac:dyDescent="0.55000000000000004">
      <c r="A112" s="61" t="s">
        <v>395</v>
      </c>
      <c r="B112" s="1" t="s">
        <v>364</v>
      </c>
      <c r="C112" s="1" t="s">
        <v>366</v>
      </c>
      <c r="D112" s="1" t="s">
        <v>395</v>
      </c>
      <c r="F112" s="1" t="s">
        <v>395</v>
      </c>
      <c r="G112" s="1" t="s">
        <v>395</v>
      </c>
      <c r="H112" s="1" t="s">
        <v>378</v>
      </c>
      <c r="I112" s="1" t="s">
        <v>299</v>
      </c>
      <c r="J112" s="1" t="s">
        <v>395</v>
      </c>
      <c r="K112" s="1" t="s">
        <v>395</v>
      </c>
      <c r="L112" s="1" t="s">
        <v>395</v>
      </c>
      <c r="M112" s="1">
        <v>0</v>
      </c>
      <c r="N112" s="62" t="s">
        <v>355</v>
      </c>
    </row>
    <row r="113" spans="1:14" x14ac:dyDescent="0.55000000000000004">
      <c r="A113" s="61" t="s">
        <v>395</v>
      </c>
      <c r="B113" s="1" t="s">
        <v>364</v>
      </c>
      <c r="C113" s="1" t="s">
        <v>366</v>
      </c>
      <c r="D113" s="1" t="s">
        <v>395</v>
      </c>
      <c r="F113" s="1" t="s">
        <v>395</v>
      </c>
      <c r="G113" s="1" t="s">
        <v>395</v>
      </c>
      <c r="H113" s="1" t="s">
        <v>378</v>
      </c>
      <c r="I113" s="1" t="s">
        <v>299</v>
      </c>
      <c r="J113" s="1" t="s">
        <v>395</v>
      </c>
      <c r="K113" s="1" t="s">
        <v>395</v>
      </c>
      <c r="L113" s="1" t="s">
        <v>395</v>
      </c>
      <c r="M113" s="1">
        <v>0</v>
      </c>
      <c r="N113" s="62" t="s">
        <v>354</v>
      </c>
    </row>
    <row r="114" spans="1:14" x14ac:dyDescent="0.55000000000000004">
      <c r="A114" s="61" t="s">
        <v>395</v>
      </c>
      <c r="B114" s="1" t="s">
        <v>364</v>
      </c>
      <c r="C114" s="1" t="s">
        <v>366</v>
      </c>
      <c r="D114" s="1" t="s">
        <v>395</v>
      </c>
      <c r="F114" s="1" t="s">
        <v>395</v>
      </c>
      <c r="G114" s="1" t="s">
        <v>395</v>
      </c>
      <c r="H114" s="1" t="s">
        <v>378</v>
      </c>
      <c r="I114" s="1" t="s">
        <v>299</v>
      </c>
      <c r="J114" s="1" t="s">
        <v>395</v>
      </c>
      <c r="K114" s="1" t="s">
        <v>395</v>
      </c>
      <c r="L114" s="1" t="s">
        <v>395</v>
      </c>
      <c r="M114" s="1">
        <v>0.55555555555555602</v>
      </c>
      <c r="N114" s="62" t="s">
        <v>354</v>
      </c>
    </row>
    <row r="115" spans="1:14" x14ac:dyDescent="0.55000000000000004">
      <c r="A115" s="61" t="s">
        <v>395</v>
      </c>
      <c r="B115" s="1" t="s">
        <v>364</v>
      </c>
      <c r="C115" s="1" t="s">
        <v>366</v>
      </c>
      <c r="D115" s="1" t="s">
        <v>395</v>
      </c>
      <c r="F115" s="1" t="s">
        <v>395</v>
      </c>
      <c r="G115" s="1" t="s">
        <v>395</v>
      </c>
      <c r="H115" s="1" t="s">
        <v>378</v>
      </c>
      <c r="I115" s="1" t="s">
        <v>299</v>
      </c>
      <c r="J115" s="1" t="s">
        <v>395</v>
      </c>
      <c r="K115" s="1" t="s">
        <v>395</v>
      </c>
      <c r="L115" s="1" t="s">
        <v>395</v>
      </c>
      <c r="M115" s="1">
        <v>0.44444444444444398</v>
      </c>
      <c r="N115" s="62" t="s">
        <v>354</v>
      </c>
    </row>
    <row r="116" spans="1:14" x14ac:dyDescent="0.55000000000000004">
      <c r="A116" s="61" t="s">
        <v>395</v>
      </c>
      <c r="B116" s="1" t="s">
        <v>364</v>
      </c>
      <c r="C116" s="1" t="s">
        <v>366</v>
      </c>
      <c r="D116" s="1" t="s">
        <v>395</v>
      </c>
      <c r="F116" s="1" t="s">
        <v>395</v>
      </c>
      <c r="G116" s="1" t="s">
        <v>395</v>
      </c>
      <c r="H116" s="1" t="s">
        <v>357</v>
      </c>
      <c r="I116" s="1" t="s">
        <v>299</v>
      </c>
      <c r="J116" s="1" t="s">
        <v>395</v>
      </c>
      <c r="K116" s="1" t="s">
        <v>395</v>
      </c>
      <c r="L116" s="1" t="s">
        <v>395</v>
      </c>
      <c r="M116" s="1">
        <v>0.22222222222222199</v>
      </c>
      <c r="N116" s="62" t="s">
        <v>354</v>
      </c>
    </row>
    <row r="117" spans="1:14" x14ac:dyDescent="0.55000000000000004">
      <c r="A117" s="61" t="s">
        <v>395</v>
      </c>
      <c r="B117" s="1" t="s">
        <v>364</v>
      </c>
      <c r="C117" s="1" t="s">
        <v>366</v>
      </c>
      <c r="D117" s="1" t="s">
        <v>395</v>
      </c>
      <c r="F117" s="1" t="s">
        <v>395</v>
      </c>
      <c r="G117" s="1" t="s">
        <v>395</v>
      </c>
      <c r="H117" s="1" t="s">
        <v>378</v>
      </c>
      <c r="I117" s="1" t="s">
        <v>299</v>
      </c>
      <c r="J117" s="1" t="s">
        <v>395</v>
      </c>
      <c r="K117" s="1" t="s">
        <v>395</v>
      </c>
      <c r="L117" s="1" t="s">
        <v>395</v>
      </c>
      <c r="M117" s="1">
        <v>0.55555555555555602</v>
      </c>
      <c r="N117" s="62" t="s">
        <v>354</v>
      </c>
    </row>
    <row r="118" spans="1:14" x14ac:dyDescent="0.55000000000000004">
      <c r="A118" s="61" t="s">
        <v>395</v>
      </c>
      <c r="B118" s="1" t="s">
        <v>364</v>
      </c>
      <c r="C118" s="1" t="s">
        <v>366</v>
      </c>
      <c r="D118" s="1" t="s">
        <v>395</v>
      </c>
      <c r="F118" s="1" t="s">
        <v>395</v>
      </c>
      <c r="G118" s="1" t="s">
        <v>395</v>
      </c>
      <c r="H118" s="1" t="s">
        <v>378</v>
      </c>
      <c r="I118" s="1" t="s">
        <v>299</v>
      </c>
      <c r="J118" s="1" t="s">
        <v>395</v>
      </c>
      <c r="K118" s="1" t="s">
        <v>395</v>
      </c>
      <c r="L118" s="1" t="s">
        <v>395</v>
      </c>
      <c r="M118" s="1">
        <v>0.55555555555555602</v>
      </c>
      <c r="N118" s="62" t="s">
        <v>354</v>
      </c>
    </row>
    <row r="119" spans="1:14" x14ac:dyDescent="0.55000000000000004">
      <c r="A119" s="61" t="s">
        <v>395</v>
      </c>
      <c r="B119" s="1" t="s">
        <v>364</v>
      </c>
      <c r="C119" s="1" t="s">
        <v>369</v>
      </c>
      <c r="D119" s="1" t="s">
        <v>395</v>
      </c>
      <c r="F119" s="1" t="s">
        <v>395</v>
      </c>
      <c r="G119" s="1" t="s">
        <v>395</v>
      </c>
      <c r="H119" s="1" t="s">
        <v>357</v>
      </c>
      <c r="I119" s="1" t="s">
        <v>299</v>
      </c>
      <c r="J119" s="1" t="s">
        <v>395</v>
      </c>
      <c r="K119" s="1" t="s">
        <v>395</v>
      </c>
      <c r="L119" s="1" t="s">
        <v>395</v>
      </c>
      <c r="M119" s="1">
        <v>0.5</v>
      </c>
      <c r="N119" s="62" t="s">
        <v>354</v>
      </c>
    </row>
    <row r="120" spans="1:14" x14ac:dyDescent="0.55000000000000004">
      <c r="A120" s="61" t="s">
        <v>395</v>
      </c>
      <c r="B120" s="1" t="s">
        <v>364</v>
      </c>
      <c r="C120" s="1" t="s">
        <v>369</v>
      </c>
      <c r="D120" s="1" t="s">
        <v>395</v>
      </c>
      <c r="F120" s="1" t="s">
        <v>395</v>
      </c>
      <c r="G120" s="1" t="s">
        <v>395</v>
      </c>
      <c r="H120" s="1" t="s">
        <v>357</v>
      </c>
      <c r="I120" s="1" t="s">
        <v>299</v>
      </c>
      <c r="J120" s="1" t="s">
        <v>395</v>
      </c>
      <c r="K120" s="1" t="s">
        <v>395</v>
      </c>
      <c r="L120" s="1" t="s">
        <v>395</v>
      </c>
      <c r="M120" s="1">
        <v>0.5</v>
      </c>
      <c r="N120" s="62" t="s">
        <v>354</v>
      </c>
    </row>
    <row r="121" spans="1:14" x14ac:dyDescent="0.55000000000000004">
      <c r="A121" s="61" t="s">
        <v>395</v>
      </c>
      <c r="B121" s="1" t="s">
        <v>364</v>
      </c>
      <c r="C121" s="1" t="s">
        <v>369</v>
      </c>
      <c r="D121" s="1" t="s">
        <v>395</v>
      </c>
      <c r="F121" s="1" t="s">
        <v>395</v>
      </c>
      <c r="G121" s="1" t="s">
        <v>395</v>
      </c>
      <c r="H121" s="1" t="s">
        <v>357</v>
      </c>
      <c r="I121" s="1" t="s">
        <v>299</v>
      </c>
      <c r="J121" s="1" t="s">
        <v>395</v>
      </c>
      <c r="K121" s="1" t="s">
        <v>395</v>
      </c>
      <c r="L121" s="1" t="s">
        <v>395</v>
      </c>
      <c r="M121" s="1">
        <v>0.33333333333333298</v>
      </c>
      <c r="N121" s="62" t="s">
        <v>354</v>
      </c>
    </row>
    <row r="122" spans="1:14" x14ac:dyDescent="0.55000000000000004">
      <c r="A122" s="61" t="s">
        <v>395</v>
      </c>
      <c r="B122" s="1" t="s">
        <v>364</v>
      </c>
      <c r="C122" s="1" t="s">
        <v>369</v>
      </c>
      <c r="D122" s="1" t="s">
        <v>395</v>
      </c>
      <c r="F122" s="1" t="s">
        <v>395</v>
      </c>
      <c r="G122" s="1" t="s">
        <v>395</v>
      </c>
      <c r="H122" s="1" t="s">
        <v>379</v>
      </c>
      <c r="I122" s="1" t="s">
        <v>299</v>
      </c>
      <c r="J122" s="1" t="s">
        <v>395</v>
      </c>
      <c r="K122" s="1" t="s">
        <v>395</v>
      </c>
      <c r="L122" s="1" t="s">
        <v>395</v>
      </c>
      <c r="M122" s="1">
        <v>0.33333333333333298</v>
      </c>
      <c r="N122" s="62" t="s">
        <v>354</v>
      </c>
    </row>
    <row r="123" spans="1:14" x14ac:dyDescent="0.55000000000000004">
      <c r="A123" s="61" t="s">
        <v>395</v>
      </c>
      <c r="B123" s="1" t="s">
        <v>364</v>
      </c>
      <c r="C123" s="1" t="s">
        <v>369</v>
      </c>
      <c r="D123" s="1" t="s">
        <v>395</v>
      </c>
      <c r="F123" s="1" t="s">
        <v>395</v>
      </c>
      <c r="G123" s="1" t="s">
        <v>395</v>
      </c>
      <c r="H123" s="1" t="s">
        <v>357</v>
      </c>
      <c r="I123" s="1" t="s">
        <v>299</v>
      </c>
      <c r="J123" s="1" t="s">
        <v>395</v>
      </c>
      <c r="K123" s="1" t="s">
        <v>395</v>
      </c>
      <c r="L123" s="1" t="s">
        <v>395</v>
      </c>
      <c r="M123" s="1">
        <v>0.27777777777777801</v>
      </c>
      <c r="N123" s="62" t="s">
        <v>355</v>
      </c>
    </row>
    <row r="124" spans="1:14" x14ac:dyDescent="0.55000000000000004">
      <c r="A124" s="61" t="s">
        <v>395</v>
      </c>
      <c r="B124" s="1" t="s">
        <v>364</v>
      </c>
      <c r="C124" s="1" t="s">
        <v>369</v>
      </c>
      <c r="D124" s="1" t="s">
        <v>395</v>
      </c>
      <c r="F124" s="1" t="s">
        <v>395</v>
      </c>
      <c r="G124" s="1" t="s">
        <v>395</v>
      </c>
      <c r="H124" s="1" t="s">
        <v>357</v>
      </c>
      <c r="I124" s="1" t="s">
        <v>299</v>
      </c>
      <c r="J124" s="1" t="s">
        <v>395</v>
      </c>
      <c r="K124" s="1" t="s">
        <v>395</v>
      </c>
      <c r="L124" s="1" t="s">
        <v>395</v>
      </c>
      <c r="M124" s="1">
        <v>8.3333333333333301E-2</v>
      </c>
      <c r="N124" s="62" t="s">
        <v>354</v>
      </c>
    </row>
    <row r="125" spans="1:14" x14ac:dyDescent="0.55000000000000004">
      <c r="A125" s="61" t="s">
        <v>395</v>
      </c>
      <c r="B125" s="1" t="s">
        <v>364</v>
      </c>
      <c r="C125" s="1" t="s">
        <v>380</v>
      </c>
      <c r="D125" s="1" t="s">
        <v>395</v>
      </c>
      <c r="F125" s="1" t="s">
        <v>395</v>
      </c>
      <c r="G125" s="1" t="s">
        <v>395</v>
      </c>
      <c r="H125" s="1" t="s">
        <v>381</v>
      </c>
      <c r="I125" s="1" t="s">
        <v>298</v>
      </c>
      <c r="J125" s="1" t="s">
        <v>395</v>
      </c>
      <c r="K125" s="1" t="s">
        <v>395</v>
      </c>
      <c r="L125" s="1" t="s">
        <v>395</v>
      </c>
      <c r="M125" s="1">
        <v>0.33333333333333298</v>
      </c>
      <c r="N125" s="62" t="s">
        <v>354</v>
      </c>
    </row>
    <row r="126" spans="1:14" x14ac:dyDescent="0.55000000000000004">
      <c r="A126" s="61" t="s">
        <v>395</v>
      </c>
      <c r="B126" s="1" t="s">
        <v>364</v>
      </c>
      <c r="C126" s="1" t="s">
        <v>380</v>
      </c>
      <c r="D126" s="1" t="s">
        <v>395</v>
      </c>
      <c r="F126" s="1" t="s">
        <v>395</v>
      </c>
      <c r="G126" s="1" t="s">
        <v>395</v>
      </c>
      <c r="H126" s="1" t="s">
        <v>381</v>
      </c>
      <c r="I126" s="1" t="s">
        <v>298</v>
      </c>
      <c r="J126" s="1" t="s">
        <v>395</v>
      </c>
      <c r="K126" s="1" t="s">
        <v>395</v>
      </c>
      <c r="L126" s="1" t="s">
        <v>395</v>
      </c>
      <c r="M126" s="1">
        <v>0.58333333333333304</v>
      </c>
      <c r="N126" s="62" t="s">
        <v>354</v>
      </c>
    </row>
    <row r="127" spans="1:14" x14ac:dyDescent="0.55000000000000004">
      <c r="A127" s="61" t="s">
        <v>395</v>
      </c>
      <c r="B127" s="1" t="s">
        <v>364</v>
      </c>
      <c r="C127" s="1" t="s">
        <v>380</v>
      </c>
      <c r="D127" s="1" t="s">
        <v>395</v>
      </c>
      <c r="F127" s="1" t="s">
        <v>395</v>
      </c>
      <c r="G127" s="1" t="s">
        <v>395</v>
      </c>
      <c r="H127" s="1" t="s">
        <v>381</v>
      </c>
      <c r="I127" s="1" t="s">
        <v>298</v>
      </c>
      <c r="J127" s="1" t="s">
        <v>395</v>
      </c>
      <c r="K127" s="1" t="s">
        <v>395</v>
      </c>
      <c r="L127" s="1" t="s">
        <v>395</v>
      </c>
      <c r="M127" s="1">
        <v>0.5</v>
      </c>
      <c r="N127" s="62" t="s">
        <v>354</v>
      </c>
    </row>
    <row r="128" spans="1:14" x14ac:dyDescent="0.55000000000000004">
      <c r="A128" s="61" t="s">
        <v>395</v>
      </c>
      <c r="B128" s="1" t="s">
        <v>364</v>
      </c>
      <c r="C128" s="1" t="s">
        <v>382</v>
      </c>
      <c r="D128" s="1" t="s">
        <v>395</v>
      </c>
      <c r="F128" s="1" t="s">
        <v>395</v>
      </c>
      <c r="G128" s="1" t="s">
        <v>395</v>
      </c>
      <c r="H128" s="1" t="s">
        <v>381</v>
      </c>
      <c r="I128" s="1" t="s">
        <v>298</v>
      </c>
      <c r="J128" s="1" t="s">
        <v>395</v>
      </c>
      <c r="K128" s="1" t="s">
        <v>395</v>
      </c>
      <c r="L128" s="1" t="s">
        <v>395</v>
      </c>
      <c r="M128" s="1">
        <v>0.41666666666666702</v>
      </c>
      <c r="N128" s="62" t="s">
        <v>354</v>
      </c>
    </row>
    <row r="129" spans="1:14" x14ac:dyDescent="0.55000000000000004">
      <c r="A129" s="61" t="s">
        <v>395</v>
      </c>
      <c r="B129" s="1" t="s">
        <v>364</v>
      </c>
      <c r="C129" s="1" t="s">
        <v>382</v>
      </c>
      <c r="D129" s="1" t="s">
        <v>395</v>
      </c>
      <c r="F129" s="1" t="s">
        <v>395</v>
      </c>
      <c r="G129" s="1" t="s">
        <v>395</v>
      </c>
      <c r="H129" s="1" t="s">
        <v>381</v>
      </c>
      <c r="I129" s="1" t="s">
        <v>298</v>
      </c>
      <c r="J129" s="1" t="s">
        <v>395</v>
      </c>
      <c r="K129" s="1" t="s">
        <v>395</v>
      </c>
      <c r="L129" s="1" t="s">
        <v>395</v>
      </c>
      <c r="M129" s="1">
        <v>0.44444444444444398</v>
      </c>
      <c r="N129" s="62" t="s">
        <v>354</v>
      </c>
    </row>
    <row r="130" spans="1:14" x14ac:dyDescent="0.55000000000000004">
      <c r="A130" s="61" t="s">
        <v>395</v>
      </c>
      <c r="B130" s="1" t="s">
        <v>364</v>
      </c>
      <c r="C130" s="1" t="s">
        <v>382</v>
      </c>
      <c r="D130" s="1" t="s">
        <v>395</v>
      </c>
      <c r="F130" s="1" t="s">
        <v>395</v>
      </c>
      <c r="G130" s="1" t="s">
        <v>395</v>
      </c>
      <c r="H130" s="1" t="s">
        <v>381</v>
      </c>
      <c r="I130" s="1" t="s">
        <v>298</v>
      </c>
      <c r="J130" s="1" t="s">
        <v>395</v>
      </c>
      <c r="K130" s="1" t="s">
        <v>395</v>
      </c>
      <c r="L130" s="1" t="s">
        <v>395</v>
      </c>
      <c r="M130" s="1">
        <v>0.5</v>
      </c>
      <c r="N130" s="62" t="s">
        <v>354</v>
      </c>
    </row>
    <row r="131" spans="1:14" x14ac:dyDescent="0.55000000000000004">
      <c r="A131" s="61" t="s">
        <v>395</v>
      </c>
      <c r="B131" s="1" t="s">
        <v>364</v>
      </c>
      <c r="C131" s="1" t="s">
        <v>382</v>
      </c>
      <c r="D131" s="1" t="s">
        <v>395</v>
      </c>
      <c r="F131" s="1" t="s">
        <v>395</v>
      </c>
      <c r="G131" s="1" t="s">
        <v>395</v>
      </c>
      <c r="H131" s="1" t="s">
        <v>381</v>
      </c>
      <c r="I131" s="1" t="s">
        <v>298</v>
      </c>
      <c r="J131" s="1" t="s">
        <v>395</v>
      </c>
      <c r="K131" s="1" t="s">
        <v>395</v>
      </c>
      <c r="L131" s="1" t="s">
        <v>395</v>
      </c>
      <c r="M131" s="1">
        <v>0.5</v>
      </c>
      <c r="N131" s="62" t="s">
        <v>354</v>
      </c>
    </row>
    <row r="132" spans="1:14" x14ac:dyDescent="0.55000000000000004">
      <c r="A132" s="61" t="s">
        <v>395</v>
      </c>
      <c r="B132" s="1" t="s">
        <v>364</v>
      </c>
      <c r="C132" s="1" t="s">
        <v>382</v>
      </c>
      <c r="D132" s="1" t="s">
        <v>395</v>
      </c>
      <c r="F132" s="1" t="s">
        <v>395</v>
      </c>
      <c r="G132" s="1" t="s">
        <v>395</v>
      </c>
      <c r="H132" s="1" t="s">
        <v>381</v>
      </c>
      <c r="I132" s="1" t="s">
        <v>298</v>
      </c>
      <c r="J132" s="1" t="s">
        <v>395</v>
      </c>
      <c r="K132" s="1" t="s">
        <v>395</v>
      </c>
      <c r="L132" s="1" t="s">
        <v>395</v>
      </c>
      <c r="M132" s="1">
        <v>0.13888888888888901</v>
      </c>
      <c r="N132" s="62" t="s">
        <v>354</v>
      </c>
    </row>
    <row r="133" spans="1:14" x14ac:dyDescent="0.55000000000000004">
      <c r="A133" s="61" t="s">
        <v>395</v>
      </c>
      <c r="B133" s="1" t="s">
        <v>364</v>
      </c>
      <c r="C133" s="1" t="s">
        <v>383</v>
      </c>
      <c r="D133" s="1" t="s">
        <v>395</v>
      </c>
      <c r="F133" s="1" t="s">
        <v>395</v>
      </c>
      <c r="G133" s="1" t="s">
        <v>395</v>
      </c>
      <c r="H133" s="1" t="s">
        <v>384</v>
      </c>
      <c r="I133" s="1" t="s">
        <v>298</v>
      </c>
      <c r="J133" s="1" t="s">
        <v>395</v>
      </c>
      <c r="K133" s="1" t="s">
        <v>395</v>
      </c>
      <c r="L133" s="1" t="s">
        <v>395</v>
      </c>
      <c r="M133" s="1">
        <v>0.33333333333333298</v>
      </c>
      <c r="N133" s="62" t="s">
        <v>354</v>
      </c>
    </row>
    <row r="134" spans="1:14" x14ac:dyDescent="0.55000000000000004">
      <c r="A134" s="61" t="s">
        <v>395</v>
      </c>
      <c r="B134" s="1" t="s">
        <v>364</v>
      </c>
      <c r="C134" s="1" t="s">
        <v>383</v>
      </c>
      <c r="D134" s="1" t="s">
        <v>395</v>
      </c>
      <c r="F134" s="1" t="s">
        <v>395</v>
      </c>
      <c r="G134" s="1" t="s">
        <v>395</v>
      </c>
      <c r="H134" s="1" t="s">
        <v>384</v>
      </c>
      <c r="I134" s="1" t="s">
        <v>298</v>
      </c>
      <c r="J134" s="1" t="s">
        <v>395</v>
      </c>
      <c r="K134" s="1" t="s">
        <v>395</v>
      </c>
      <c r="L134" s="1" t="s">
        <v>395</v>
      </c>
      <c r="M134" s="1">
        <v>0.33333333333333298</v>
      </c>
      <c r="N134" s="62" t="s">
        <v>354</v>
      </c>
    </row>
    <row r="135" spans="1:14" x14ac:dyDescent="0.55000000000000004">
      <c r="A135" s="61" t="s">
        <v>395</v>
      </c>
      <c r="B135" s="1" t="s">
        <v>364</v>
      </c>
      <c r="C135" s="1" t="s">
        <v>383</v>
      </c>
      <c r="D135" s="1" t="s">
        <v>395</v>
      </c>
      <c r="F135" s="1" t="s">
        <v>395</v>
      </c>
      <c r="G135" s="1" t="s">
        <v>395</v>
      </c>
      <c r="H135" s="1" t="s">
        <v>384</v>
      </c>
      <c r="I135" s="1" t="s">
        <v>298</v>
      </c>
      <c r="J135" s="1" t="s">
        <v>395</v>
      </c>
      <c r="K135" s="1" t="s">
        <v>395</v>
      </c>
      <c r="L135" s="1" t="s">
        <v>395</v>
      </c>
      <c r="M135" s="1">
        <v>0.5</v>
      </c>
      <c r="N135" s="62" t="s">
        <v>354</v>
      </c>
    </row>
    <row r="136" spans="1:14" x14ac:dyDescent="0.55000000000000004">
      <c r="A136" s="61" t="s">
        <v>395</v>
      </c>
      <c r="B136" s="1" t="s">
        <v>364</v>
      </c>
      <c r="C136" s="1" t="s">
        <v>383</v>
      </c>
      <c r="D136" s="1" t="s">
        <v>395</v>
      </c>
      <c r="F136" s="1" t="s">
        <v>395</v>
      </c>
      <c r="G136" s="1" t="s">
        <v>395</v>
      </c>
      <c r="H136" s="1" t="s">
        <v>384</v>
      </c>
      <c r="I136" s="1" t="s">
        <v>298</v>
      </c>
      <c r="J136" s="1" t="s">
        <v>395</v>
      </c>
      <c r="K136" s="1" t="s">
        <v>395</v>
      </c>
      <c r="L136" s="1" t="s">
        <v>395</v>
      </c>
      <c r="M136" s="1">
        <v>0.5</v>
      </c>
      <c r="N136" s="62" t="s">
        <v>354</v>
      </c>
    </row>
    <row r="137" spans="1:14" x14ac:dyDescent="0.55000000000000004">
      <c r="A137" s="61" t="s">
        <v>395</v>
      </c>
      <c r="B137" s="1" t="s">
        <v>364</v>
      </c>
      <c r="C137" s="1" t="s">
        <v>383</v>
      </c>
      <c r="D137" s="1" t="s">
        <v>395</v>
      </c>
      <c r="F137" s="1" t="s">
        <v>395</v>
      </c>
      <c r="G137" s="1" t="s">
        <v>395</v>
      </c>
      <c r="H137" s="1" t="s">
        <v>384</v>
      </c>
      <c r="I137" s="1" t="s">
        <v>298</v>
      </c>
      <c r="J137" s="1" t="s">
        <v>395</v>
      </c>
      <c r="K137" s="1" t="s">
        <v>395</v>
      </c>
      <c r="L137" s="1" t="s">
        <v>395</v>
      </c>
      <c r="M137" s="1">
        <v>0.38888888888888901</v>
      </c>
      <c r="N137" s="62" t="s">
        <v>354</v>
      </c>
    </row>
    <row r="138" spans="1:14" x14ac:dyDescent="0.55000000000000004">
      <c r="A138" s="61" t="s">
        <v>395</v>
      </c>
      <c r="B138" s="1" t="s">
        <v>364</v>
      </c>
      <c r="C138" s="1" t="s">
        <v>385</v>
      </c>
      <c r="D138" s="1" t="s">
        <v>395</v>
      </c>
      <c r="F138" s="1" t="s">
        <v>395</v>
      </c>
      <c r="G138" s="1" t="s">
        <v>395</v>
      </c>
      <c r="H138" s="1" t="s">
        <v>384</v>
      </c>
      <c r="I138" s="1" t="s">
        <v>298</v>
      </c>
      <c r="J138" s="1" t="s">
        <v>395</v>
      </c>
      <c r="K138" s="1" t="s">
        <v>395</v>
      </c>
      <c r="L138" s="1" t="s">
        <v>395</v>
      </c>
      <c r="M138" s="1">
        <v>0.16666666666666699</v>
      </c>
      <c r="N138" s="62" t="s">
        <v>354</v>
      </c>
    </row>
    <row r="139" spans="1:14" x14ac:dyDescent="0.55000000000000004">
      <c r="A139" s="61" t="s">
        <v>395</v>
      </c>
      <c r="B139" s="1" t="s">
        <v>364</v>
      </c>
      <c r="C139" s="1" t="s">
        <v>385</v>
      </c>
      <c r="D139" s="1" t="s">
        <v>395</v>
      </c>
      <c r="F139" s="1" t="s">
        <v>395</v>
      </c>
      <c r="G139" s="1" t="s">
        <v>395</v>
      </c>
      <c r="H139" s="1" t="s">
        <v>384</v>
      </c>
      <c r="I139" s="1" t="s">
        <v>298</v>
      </c>
      <c r="J139" s="1" t="s">
        <v>395</v>
      </c>
      <c r="K139" s="1" t="s">
        <v>395</v>
      </c>
      <c r="L139" s="1" t="s">
        <v>395</v>
      </c>
      <c r="M139" s="1">
        <v>0.33333333333333298</v>
      </c>
      <c r="N139" s="62" t="s">
        <v>354</v>
      </c>
    </row>
    <row r="140" spans="1:14" x14ac:dyDescent="0.55000000000000004">
      <c r="A140" s="61" t="s">
        <v>395</v>
      </c>
      <c r="B140" s="1" t="s">
        <v>364</v>
      </c>
      <c r="C140" s="1" t="s">
        <v>385</v>
      </c>
      <c r="D140" s="1" t="s">
        <v>395</v>
      </c>
      <c r="F140" s="1" t="s">
        <v>395</v>
      </c>
      <c r="G140" s="1" t="s">
        <v>395</v>
      </c>
      <c r="H140" s="1" t="s">
        <v>384</v>
      </c>
      <c r="I140" s="1" t="s">
        <v>298</v>
      </c>
      <c r="J140" s="1" t="s">
        <v>395</v>
      </c>
      <c r="K140" s="1" t="s">
        <v>395</v>
      </c>
      <c r="L140" s="1" t="s">
        <v>395</v>
      </c>
      <c r="M140" s="1">
        <v>0.25</v>
      </c>
      <c r="N140" s="62" t="s">
        <v>354</v>
      </c>
    </row>
    <row r="141" spans="1:14" x14ac:dyDescent="0.55000000000000004">
      <c r="A141" s="61" t="s">
        <v>395</v>
      </c>
      <c r="B141" s="1" t="s">
        <v>364</v>
      </c>
      <c r="C141" s="1" t="s">
        <v>385</v>
      </c>
      <c r="D141" s="1" t="s">
        <v>395</v>
      </c>
      <c r="F141" s="1" t="s">
        <v>395</v>
      </c>
      <c r="G141" s="1" t="s">
        <v>395</v>
      </c>
      <c r="H141" s="1" t="s">
        <v>384</v>
      </c>
      <c r="I141" s="1" t="s">
        <v>298</v>
      </c>
      <c r="J141" s="1" t="s">
        <v>395</v>
      </c>
      <c r="K141" s="1" t="s">
        <v>395</v>
      </c>
      <c r="L141" s="1" t="s">
        <v>395</v>
      </c>
      <c r="M141" s="1">
        <v>0.5</v>
      </c>
      <c r="N141" s="62" t="s">
        <v>354</v>
      </c>
    </row>
    <row r="142" spans="1:14" x14ac:dyDescent="0.55000000000000004">
      <c r="A142" s="61" t="s">
        <v>395</v>
      </c>
      <c r="B142" s="1" t="s">
        <v>364</v>
      </c>
      <c r="C142" s="1" t="s">
        <v>385</v>
      </c>
      <c r="D142" s="1" t="s">
        <v>395</v>
      </c>
      <c r="F142" s="1" t="s">
        <v>395</v>
      </c>
      <c r="G142" s="1" t="s">
        <v>395</v>
      </c>
      <c r="H142" s="1" t="s">
        <v>384</v>
      </c>
      <c r="I142" s="1" t="s">
        <v>298</v>
      </c>
      <c r="J142" s="1" t="s">
        <v>395</v>
      </c>
      <c r="K142" s="1" t="s">
        <v>395</v>
      </c>
      <c r="L142" s="1" t="s">
        <v>395</v>
      </c>
      <c r="M142" s="1">
        <v>0.33333333333333298</v>
      </c>
      <c r="N142" s="62" t="s">
        <v>354</v>
      </c>
    </row>
    <row r="143" spans="1:14" x14ac:dyDescent="0.55000000000000004">
      <c r="A143" s="61" t="s">
        <v>395</v>
      </c>
      <c r="B143" s="1" t="s">
        <v>364</v>
      </c>
      <c r="C143" s="1" t="s">
        <v>385</v>
      </c>
      <c r="D143" s="1" t="s">
        <v>395</v>
      </c>
      <c r="F143" s="1" t="s">
        <v>395</v>
      </c>
      <c r="G143" s="1" t="s">
        <v>395</v>
      </c>
      <c r="H143" s="1" t="s">
        <v>384</v>
      </c>
      <c r="I143" s="1" t="s">
        <v>298</v>
      </c>
      <c r="J143" s="1" t="s">
        <v>395</v>
      </c>
      <c r="K143" s="1" t="s">
        <v>395</v>
      </c>
      <c r="L143" s="1" t="s">
        <v>395</v>
      </c>
      <c r="M143" s="1">
        <v>0.16666666666666699</v>
      </c>
      <c r="N143" s="62" t="s">
        <v>354</v>
      </c>
    </row>
    <row r="144" spans="1:14" x14ac:dyDescent="0.55000000000000004">
      <c r="A144" s="61" t="s">
        <v>395</v>
      </c>
      <c r="B144" s="1" t="s">
        <v>364</v>
      </c>
      <c r="C144" s="1" t="s">
        <v>385</v>
      </c>
      <c r="D144" s="1" t="s">
        <v>395</v>
      </c>
      <c r="F144" s="1" t="s">
        <v>395</v>
      </c>
      <c r="G144" s="1" t="s">
        <v>395</v>
      </c>
      <c r="H144" s="1" t="s">
        <v>384</v>
      </c>
      <c r="I144" s="1" t="s">
        <v>298</v>
      </c>
      <c r="J144" s="1" t="s">
        <v>395</v>
      </c>
      <c r="K144" s="1" t="s">
        <v>395</v>
      </c>
      <c r="L144" s="1" t="s">
        <v>395</v>
      </c>
      <c r="M144" s="1">
        <v>0.16666666666666699</v>
      </c>
      <c r="N144" s="62" t="s">
        <v>354</v>
      </c>
    </row>
    <row r="145" spans="1:14" x14ac:dyDescent="0.55000000000000004">
      <c r="A145" s="61" t="s">
        <v>395</v>
      </c>
      <c r="B145" s="1" t="s">
        <v>364</v>
      </c>
      <c r="C145" s="1" t="s">
        <v>385</v>
      </c>
      <c r="D145" s="1" t="s">
        <v>395</v>
      </c>
      <c r="F145" s="1" t="s">
        <v>395</v>
      </c>
      <c r="G145" s="1" t="s">
        <v>395</v>
      </c>
      <c r="H145" s="1" t="s">
        <v>384</v>
      </c>
      <c r="I145" s="1" t="s">
        <v>298</v>
      </c>
      <c r="J145" s="1" t="s">
        <v>395</v>
      </c>
      <c r="K145" s="1" t="s">
        <v>395</v>
      </c>
      <c r="L145" s="1" t="s">
        <v>395</v>
      </c>
      <c r="M145" s="1">
        <v>8.3333333333333301E-2</v>
      </c>
      <c r="N145" s="62" t="s">
        <v>354</v>
      </c>
    </row>
    <row r="146" spans="1:14" x14ac:dyDescent="0.55000000000000004">
      <c r="A146" s="61" t="s">
        <v>395</v>
      </c>
      <c r="B146" s="1" t="s">
        <v>364</v>
      </c>
      <c r="C146" s="1" t="s">
        <v>369</v>
      </c>
      <c r="D146" s="1" t="s">
        <v>395</v>
      </c>
      <c r="F146" s="1" t="s">
        <v>395</v>
      </c>
      <c r="G146" s="1" t="s">
        <v>395</v>
      </c>
      <c r="H146" s="1" t="s">
        <v>384</v>
      </c>
      <c r="I146" s="1" t="s">
        <v>298</v>
      </c>
      <c r="J146" s="1" t="s">
        <v>395</v>
      </c>
      <c r="K146" s="1" t="s">
        <v>395</v>
      </c>
      <c r="L146" s="1" t="s">
        <v>395</v>
      </c>
      <c r="M146" s="1">
        <v>8.3333333333333301E-2</v>
      </c>
      <c r="N146" s="62" t="s">
        <v>355</v>
      </c>
    </row>
    <row r="147" spans="1:14" x14ac:dyDescent="0.55000000000000004">
      <c r="A147" s="61" t="s">
        <v>395</v>
      </c>
      <c r="B147" s="1" t="s">
        <v>364</v>
      </c>
      <c r="C147" s="1" t="s">
        <v>386</v>
      </c>
      <c r="D147" s="1" t="s">
        <v>395</v>
      </c>
      <c r="F147" s="1" t="s">
        <v>395</v>
      </c>
      <c r="G147" s="1" t="s">
        <v>395</v>
      </c>
      <c r="H147" s="1" t="s">
        <v>384</v>
      </c>
      <c r="I147" s="1" t="s">
        <v>298</v>
      </c>
      <c r="J147" s="1" t="s">
        <v>395</v>
      </c>
      <c r="K147" s="1" t="s">
        <v>395</v>
      </c>
      <c r="L147" s="1" t="s">
        <v>395</v>
      </c>
      <c r="M147" s="1">
        <v>0.66666666666666696</v>
      </c>
      <c r="N147" s="62" t="s">
        <v>354</v>
      </c>
    </row>
    <row r="148" spans="1:14" x14ac:dyDescent="0.55000000000000004">
      <c r="A148" s="61" t="s">
        <v>395</v>
      </c>
      <c r="B148" s="1" t="s">
        <v>364</v>
      </c>
      <c r="C148" s="1" t="s">
        <v>386</v>
      </c>
      <c r="D148" s="1" t="s">
        <v>395</v>
      </c>
      <c r="F148" s="1" t="s">
        <v>395</v>
      </c>
      <c r="G148" s="1" t="s">
        <v>395</v>
      </c>
      <c r="H148" s="1" t="s">
        <v>384</v>
      </c>
      <c r="I148" s="1" t="s">
        <v>298</v>
      </c>
      <c r="J148" s="1" t="s">
        <v>395</v>
      </c>
      <c r="K148" s="1" t="s">
        <v>395</v>
      </c>
      <c r="L148" s="1" t="s">
        <v>395</v>
      </c>
      <c r="M148" s="1">
        <v>0.25</v>
      </c>
      <c r="N148" s="62" t="s">
        <v>354</v>
      </c>
    </row>
    <row r="149" spans="1:14" x14ac:dyDescent="0.55000000000000004">
      <c r="A149" s="61" t="s">
        <v>395</v>
      </c>
      <c r="B149" s="1" t="s">
        <v>364</v>
      </c>
      <c r="C149" s="1" t="s">
        <v>365</v>
      </c>
      <c r="D149" s="1" t="s">
        <v>395</v>
      </c>
      <c r="F149" s="1">
        <v>1110</v>
      </c>
      <c r="G149" s="1" t="s">
        <v>356</v>
      </c>
      <c r="H149" s="1" t="s">
        <v>357</v>
      </c>
      <c r="I149" s="1" t="s">
        <v>299</v>
      </c>
      <c r="J149" s="1">
        <v>5</v>
      </c>
      <c r="K149" s="14">
        <v>30719</v>
      </c>
      <c r="L149" s="14">
        <v>40634</v>
      </c>
      <c r="M149" s="1">
        <v>0</v>
      </c>
      <c r="N149" s="62" t="s">
        <v>355</v>
      </c>
    </row>
    <row r="786" spans="11:12" x14ac:dyDescent="0.55000000000000004">
      <c r="K786" s="1"/>
      <c r="L786" s="1"/>
    </row>
    <row r="787" spans="11:12" x14ac:dyDescent="0.55000000000000004">
      <c r="K787" s="1"/>
      <c r="L787" s="1"/>
    </row>
    <row r="788" spans="11:12" x14ac:dyDescent="0.55000000000000004">
      <c r="K788" s="1"/>
      <c r="L788" s="1"/>
    </row>
    <row r="789" spans="11:12" x14ac:dyDescent="0.55000000000000004">
      <c r="K789" s="1"/>
      <c r="L789" s="1"/>
    </row>
    <row r="790" spans="11:12" x14ac:dyDescent="0.55000000000000004">
      <c r="K790" s="1"/>
      <c r="L790" s="1"/>
    </row>
    <row r="791" spans="11:12" x14ac:dyDescent="0.55000000000000004">
      <c r="K791" s="1"/>
      <c r="L791" s="1"/>
    </row>
    <row r="792" spans="11:12" x14ac:dyDescent="0.55000000000000004">
      <c r="K792" s="1"/>
      <c r="L792" s="1"/>
    </row>
    <row r="793" spans="11:12" x14ac:dyDescent="0.55000000000000004">
      <c r="K793" s="1"/>
      <c r="L793" s="1"/>
    </row>
    <row r="794" spans="11:12" x14ac:dyDescent="0.55000000000000004">
      <c r="K794" s="1"/>
      <c r="L794" s="1"/>
    </row>
    <row r="795" spans="11:12" x14ac:dyDescent="0.55000000000000004">
      <c r="K795" s="1"/>
      <c r="L795" s="1"/>
    </row>
    <row r="796" spans="11:12" x14ac:dyDescent="0.55000000000000004">
      <c r="K796" s="1"/>
      <c r="L796" s="1"/>
    </row>
    <row r="797" spans="11:12" x14ac:dyDescent="0.55000000000000004">
      <c r="K797" s="1"/>
      <c r="L797" s="1"/>
    </row>
    <row r="798" spans="11:12" x14ac:dyDescent="0.55000000000000004">
      <c r="K798" s="1"/>
      <c r="L798" s="1"/>
    </row>
    <row r="799" spans="11:12" x14ac:dyDescent="0.55000000000000004">
      <c r="K799" s="1"/>
      <c r="L799" s="1"/>
    </row>
    <row r="800" spans="11:12" x14ac:dyDescent="0.55000000000000004">
      <c r="K800" s="1"/>
      <c r="L800" s="1"/>
    </row>
    <row r="801" spans="11:12" x14ac:dyDescent="0.55000000000000004">
      <c r="K801" s="1"/>
      <c r="L801" s="1"/>
    </row>
    <row r="802" spans="11:12" x14ac:dyDescent="0.55000000000000004">
      <c r="K802" s="1"/>
      <c r="L802" s="1"/>
    </row>
    <row r="804" spans="11:12" x14ac:dyDescent="0.55000000000000004">
      <c r="K804" s="1"/>
      <c r="L804" s="1"/>
    </row>
    <row r="805" spans="11:12" x14ac:dyDescent="0.55000000000000004">
      <c r="K805" s="1"/>
      <c r="L805" s="1"/>
    </row>
    <row r="806" spans="11:12" x14ac:dyDescent="0.55000000000000004">
      <c r="K806" s="1"/>
      <c r="L806" s="1"/>
    </row>
    <row r="808" spans="11:12" x14ac:dyDescent="0.55000000000000004">
      <c r="K808" s="1"/>
      <c r="L808" s="1"/>
    </row>
    <row r="809" spans="11:12" x14ac:dyDescent="0.55000000000000004">
      <c r="K809" s="1"/>
      <c r="L809" s="1"/>
    </row>
    <row r="810" spans="11:12" x14ac:dyDescent="0.55000000000000004">
      <c r="K810" s="1"/>
      <c r="L810" s="1"/>
    </row>
    <row r="812" spans="11:12" x14ac:dyDescent="0.55000000000000004">
      <c r="K812" s="1"/>
      <c r="L812" s="1"/>
    </row>
    <row r="813" spans="11:12" x14ac:dyDescent="0.55000000000000004">
      <c r="K813" s="1"/>
      <c r="L813" s="1"/>
    </row>
    <row r="814" spans="11:12" x14ac:dyDescent="0.55000000000000004">
      <c r="K814" s="1"/>
      <c r="L814" s="1"/>
    </row>
    <row r="815" spans="11:12" x14ac:dyDescent="0.55000000000000004">
      <c r="K815" s="1"/>
      <c r="L815" s="1"/>
    </row>
    <row r="816" spans="11:12" x14ac:dyDescent="0.55000000000000004">
      <c r="K816" s="1"/>
      <c r="L816" s="1"/>
    </row>
    <row r="817" spans="11:12" x14ac:dyDescent="0.55000000000000004">
      <c r="K817" s="1"/>
      <c r="L817" s="1"/>
    </row>
    <row r="818" spans="11:12" x14ac:dyDescent="0.55000000000000004">
      <c r="K818" s="1"/>
      <c r="L818" s="1"/>
    </row>
    <row r="819" spans="11:12" x14ac:dyDescent="0.55000000000000004">
      <c r="K819" s="1"/>
      <c r="L819" s="1"/>
    </row>
    <row r="820" spans="11:12" x14ac:dyDescent="0.55000000000000004">
      <c r="K820" s="1"/>
      <c r="L820" s="1"/>
    </row>
    <row r="821" spans="11:12" x14ac:dyDescent="0.55000000000000004">
      <c r="K821" s="1"/>
      <c r="L821" s="1"/>
    </row>
    <row r="822" spans="11:12" x14ac:dyDescent="0.55000000000000004">
      <c r="K822" s="1"/>
      <c r="L822" s="1"/>
    </row>
    <row r="823" spans="11:12" x14ac:dyDescent="0.55000000000000004">
      <c r="K823" s="1"/>
      <c r="L823" s="1"/>
    </row>
    <row r="824" spans="11:12" x14ac:dyDescent="0.55000000000000004">
      <c r="K824" s="1"/>
      <c r="L824" s="1"/>
    </row>
    <row r="825" spans="11:12" x14ac:dyDescent="0.55000000000000004">
      <c r="K825" s="1"/>
      <c r="L825" s="1"/>
    </row>
    <row r="826" spans="11:12" x14ac:dyDescent="0.55000000000000004">
      <c r="K826" s="1"/>
      <c r="L826" s="1"/>
    </row>
    <row r="827" spans="11:12" x14ac:dyDescent="0.55000000000000004">
      <c r="K827" s="1"/>
      <c r="L827" s="1"/>
    </row>
    <row r="829" spans="11:12" x14ac:dyDescent="0.55000000000000004">
      <c r="K829" s="1"/>
      <c r="L829" s="1"/>
    </row>
    <row r="830" spans="11:12" x14ac:dyDescent="0.55000000000000004">
      <c r="K830" s="1"/>
      <c r="L830" s="1"/>
    </row>
    <row r="831" spans="11:12" x14ac:dyDescent="0.55000000000000004">
      <c r="K831" s="1"/>
      <c r="L831" s="1"/>
    </row>
    <row r="832" spans="11:12" x14ac:dyDescent="0.55000000000000004">
      <c r="K832" s="1"/>
      <c r="L832" s="1"/>
    </row>
    <row r="833" spans="11:12" x14ac:dyDescent="0.55000000000000004">
      <c r="K833" s="1"/>
      <c r="L833" s="1"/>
    </row>
    <row r="834" spans="11:12" x14ac:dyDescent="0.55000000000000004">
      <c r="K834" s="1"/>
      <c r="L834" s="1"/>
    </row>
    <row r="835" spans="11:12" x14ac:dyDescent="0.55000000000000004">
      <c r="K835" s="1"/>
      <c r="L835" s="1"/>
    </row>
    <row r="836" spans="11:12" x14ac:dyDescent="0.55000000000000004">
      <c r="K836" s="1"/>
      <c r="L836" s="1"/>
    </row>
    <row r="837" spans="11:12" x14ac:dyDescent="0.55000000000000004">
      <c r="K837" s="1"/>
      <c r="L837" s="1"/>
    </row>
    <row r="838" spans="11:12" x14ac:dyDescent="0.55000000000000004">
      <c r="K838" s="1"/>
      <c r="L838" s="1"/>
    </row>
    <row r="839" spans="11:12" x14ac:dyDescent="0.55000000000000004">
      <c r="K839" s="1"/>
      <c r="L839" s="1"/>
    </row>
    <row r="840" spans="11:12" x14ac:dyDescent="0.55000000000000004">
      <c r="K840" s="1"/>
      <c r="L840" s="1"/>
    </row>
    <row r="841" spans="11:12" x14ac:dyDescent="0.55000000000000004">
      <c r="K841" s="1"/>
      <c r="L841" s="1"/>
    </row>
    <row r="842" spans="11:12" x14ac:dyDescent="0.55000000000000004">
      <c r="K842" s="1"/>
      <c r="L842" s="1"/>
    </row>
    <row r="843" spans="11:12" x14ac:dyDescent="0.55000000000000004">
      <c r="K843" s="1"/>
      <c r="L843" s="1"/>
    </row>
    <row r="844" spans="11:12" x14ac:dyDescent="0.55000000000000004">
      <c r="K844" s="1"/>
      <c r="L844" s="1"/>
    </row>
    <row r="845" spans="11:12" x14ac:dyDescent="0.55000000000000004">
      <c r="K845" s="1"/>
      <c r="L845" s="1"/>
    </row>
    <row r="846" spans="11:12" x14ac:dyDescent="0.55000000000000004">
      <c r="K846" s="1"/>
      <c r="L846" s="1"/>
    </row>
    <row r="847" spans="11:12" x14ac:dyDescent="0.55000000000000004">
      <c r="K847" s="1"/>
      <c r="L847" s="1"/>
    </row>
    <row r="848" spans="11:12" x14ac:dyDescent="0.55000000000000004">
      <c r="K848" s="1"/>
      <c r="L848" s="1"/>
    </row>
    <row r="849" spans="11:12" x14ac:dyDescent="0.55000000000000004">
      <c r="K849" s="1"/>
      <c r="L849" s="1"/>
    </row>
    <row r="850" spans="11:12" x14ac:dyDescent="0.55000000000000004">
      <c r="K850" s="1"/>
      <c r="L850" s="1"/>
    </row>
    <row r="851" spans="11:12" x14ac:dyDescent="0.55000000000000004">
      <c r="K851" s="1"/>
      <c r="L851" s="1"/>
    </row>
    <row r="852" spans="11:12" x14ac:dyDescent="0.55000000000000004">
      <c r="K852" s="1"/>
      <c r="L852" s="1"/>
    </row>
    <row r="853" spans="11:12" x14ac:dyDescent="0.55000000000000004">
      <c r="K853" s="1"/>
      <c r="L853" s="1"/>
    </row>
    <row r="854" spans="11:12" x14ac:dyDescent="0.55000000000000004">
      <c r="K854" s="1"/>
      <c r="L854" s="1"/>
    </row>
    <row r="855" spans="11:12" x14ac:dyDescent="0.55000000000000004">
      <c r="K855" s="1"/>
      <c r="L855" s="1"/>
    </row>
    <row r="856" spans="11:12" x14ac:dyDescent="0.55000000000000004">
      <c r="K856" s="1"/>
      <c r="L856" s="1"/>
    </row>
    <row r="857" spans="11:12" x14ac:dyDescent="0.55000000000000004">
      <c r="K857" s="1"/>
      <c r="L857" s="1"/>
    </row>
    <row r="858" spans="11:12" x14ac:dyDescent="0.55000000000000004">
      <c r="K858" s="1"/>
      <c r="L858" s="1"/>
    </row>
    <row r="859" spans="11:12" x14ac:dyDescent="0.55000000000000004">
      <c r="K859" s="1"/>
      <c r="L859" s="1"/>
    </row>
    <row r="860" spans="11:12" x14ac:dyDescent="0.55000000000000004">
      <c r="K860" s="1"/>
      <c r="L860" s="1"/>
    </row>
    <row r="861" spans="11:12" x14ac:dyDescent="0.55000000000000004">
      <c r="K861" s="1"/>
      <c r="L861" s="1"/>
    </row>
    <row r="862" spans="11:12" x14ac:dyDescent="0.55000000000000004">
      <c r="K862" s="1"/>
      <c r="L862" s="1"/>
    </row>
    <row r="863" spans="11:12" x14ac:dyDescent="0.55000000000000004">
      <c r="K863" s="1"/>
      <c r="L863" s="1"/>
    </row>
    <row r="865" spans="11:12" x14ac:dyDescent="0.55000000000000004">
      <c r="K865" s="1"/>
      <c r="L865" s="1"/>
    </row>
    <row r="866" spans="11:12" x14ac:dyDescent="0.55000000000000004">
      <c r="K866" s="1"/>
      <c r="L866" s="1"/>
    </row>
    <row r="867" spans="11:12" x14ac:dyDescent="0.55000000000000004">
      <c r="K867" s="1"/>
      <c r="L867" s="1"/>
    </row>
    <row r="868" spans="11:12" x14ac:dyDescent="0.55000000000000004">
      <c r="K868" s="1"/>
      <c r="L868" s="1"/>
    </row>
    <row r="869" spans="11:12" x14ac:dyDescent="0.55000000000000004">
      <c r="K869" s="1"/>
      <c r="L869" s="1"/>
    </row>
    <row r="871" spans="11:12" x14ac:dyDescent="0.55000000000000004">
      <c r="K871" s="1"/>
      <c r="L871" s="1"/>
    </row>
    <row r="872" spans="11:12" x14ac:dyDescent="0.55000000000000004">
      <c r="K872" s="1"/>
      <c r="L872" s="1"/>
    </row>
    <row r="873" spans="11:12" x14ac:dyDescent="0.55000000000000004">
      <c r="K873" s="1"/>
      <c r="L873" s="1"/>
    </row>
    <row r="874" spans="11:12" x14ac:dyDescent="0.55000000000000004">
      <c r="K874" s="1"/>
      <c r="L874" s="1"/>
    </row>
    <row r="875" spans="11:12" x14ac:dyDescent="0.55000000000000004">
      <c r="K875" s="1"/>
      <c r="L875" s="1"/>
    </row>
    <row r="876" spans="11:12" x14ac:dyDescent="0.55000000000000004">
      <c r="K876" s="1"/>
      <c r="L876" s="1"/>
    </row>
    <row r="877" spans="11:12" x14ac:dyDescent="0.55000000000000004">
      <c r="K877" s="1"/>
      <c r="L877" s="1"/>
    </row>
    <row r="878" spans="11:12" x14ac:dyDescent="0.55000000000000004">
      <c r="K878" s="1"/>
      <c r="L878" s="1"/>
    </row>
    <row r="879" spans="11:12" x14ac:dyDescent="0.55000000000000004">
      <c r="K879" s="1"/>
      <c r="L879" s="1"/>
    </row>
    <row r="880" spans="11:12" x14ac:dyDescent="0.55000000000000004">
      <c r="K880" s="1"/>
      <c r="L880" s="1"/>
    </row>
    <row r="881" spans="11:12" x14ac:dyDescent="0.55000000000000004">
      <c r="K881" s="1"/>
      <c r="L881" s="1"/>
    </row>
    <row r="882" spans="11:12" x14ac:dyDescent="0.55000000000000004">
      <c r="K882" s="1"/>
      <c r="L882" s="1"/>
    </row>
    <row r="883" spans="11:12" x14ac:dyDescent="0.55000000000000004">
      <c r="K883" s="1"/>
      <c r="L883" s="1"/>
    </row>
    <row r="884" spans="11:12" x14ac:dyDescent="0.55000000000000004">
      <c r="K884" s="1"/>
      <c r="L884" s="1"/>
    </row>
    <row r="885" spans="11:12" x14ac:dyDescent="0.55000000000000004">
      <c r="K885" s="1"/>
      <c r="L885" s="1"/>
    </row>
    <row r="886" spans="11:12" x14ac:dyDescent="0.55000000000000004">
      <c r="K886" s="1"/>
      <c r="L886" s="1"/>
    </row>
    <row r="887" spans="11:12" x14ac:dyDescent="0.55000000000000004">
      <c r="K887" s="1"/>
      <c r="L887" s="1"/>
    </row>
    <row r="888" spans="11:12" x14ac:dyDescent="0.55000000000000004">
      <c r="K888" s="1"/>
      <c r="L888" s="1"/>
    </row>
    <row r="889" spans="11:12" x14ac:dyDescent="0.55000000000000004">
      <c r="K889" s="1"/>
      <c r="L889" s="1"/>
    </row>
    <row r="890" spans="11:12" x14ac:dyDescent="0.55000000000000004">
      <c r="K890" s="1"/>
      <c r="L890" s="1"/>
    </row>
    <row r="891" spans="11:12" x14ac:dyDescent="0.55000000000000004">
      <c r="K891" s="1"/>
      <c r="L891" s="1"/>
    </row>
    <row r="892" spans="11:12" x14ac:dyDescent="0.55000000000000004">
      <c r="K892" s="1"/>
      <c r="L892" s="1"/>
    </row>
    <row r="893" spans="11:12" x14ac:dyDescent="0.55000000000000004">
      <c r="K893" s="1"/>
      <c r="L893" s="1"/>
    </row>
    <row r="894" spans="11:12" x14ac:dyDescent="0.55000000000000004">
      <c r="K894" s="1"/>
      <c r="L894" s="1"/>
    </row>
    <row r="895" spans="11:12" x14ac:dyDescent="0.55000000000000004">
      <c r="K895" s="1"/>
      <c r="L895" s="1"/>
    </row>
    <row r="896" spans="11:12" x14ac:dyDescent="0.55000000000000004">
      <c r="K896" s="1"/>
      <c r="L896" s="1"/>
    </row>
    <row r="897" spans="11:12" x14ac:dyDescent="0.55000000000000004">
      <c r="K897" s="1"/>
      <c r="L897" s="1"/>
    </row>
    <row r="898" spans="11:12" x14ac:dyDescent="0.55000000000000004">
      <c r="K898" s="1"/>
      <c r="L898" s="1"/>
    </row>
    <row r="899" spans="11:12" x14ac:dyDescent="0.55000000000000004">
      <c r="K899" s="1"/>
      <c r="L899" s="1"/>
    </row>
    <row r="900" spans="11:12" x14ac:dyDescent="0.55000000000000004">
      <c r="K900" s="1"/>
      <c r="L900" s="1"/>
    </row>
    <row r="901" spans="11:12" x14ac:dyDescent="0.55000000000000004">
      <c r="K901" s="1"/>
      <c r="L901" s="1"/>
    </row>
    <row r="902" spans="11:12" x14ac:dyDescent="0.55000000000000004">
      <c r="K902" s="1"/>
      <c r="L902" s="1"/>
    </row>
    <row r="903" spans="11:12" x14ac:dyDescent="0.55000000000000004">
      <c r="K903" s="1"/>
      <c r="L903" s="1"/>
    </row>
    <row r="904" spans="11:12" x14ac:dyDescent="0.55000000000000004">
      <c r="K904" s="1"/>
      <c r="L904" s="1"/>
    </row>
    <row r="905" spans="11:12" x14ac:dyDescent="0.55000000000000004">
      <c r="K905" s="1"/>
      <c r="L905" s="1"/>
    </row>
    <row r="906" spans="11:12" x14ac:dyDescent="0.55000000000000004">
      <c r="K906" s="1"/>
      <c r="L906" s="1"/>
    </row>
    <row r="907" spans="11:12" x14ac:dyDescent="0.55000000000000004">
      <c r="K907" s="1"/>
      <c r="L907" s="1"/>
    </row>
    <row r="908" spans="11:12" x14ac:dyDescent="0.55000000000000004">
      <c r="K908" s="1"/>
      <c r="L908" s="1"/>
    </row>
    <row r="909" spans="11:12" x14ac:dyDescent="0.55000000000000004">
      <c r="K909" s="1"/>
      <c r="L909" s="1"/>
    </row>
    <row r="913" spans="11:12" x14ac:dyDescent="0.55000000000000004">
      <c r="K913" s="1"/>
      <c r="L913" s="1"/>
    </row>
    <row r="914" spans="11:12" x14ac:dyDescent="0.55000000000000004">
      <c r="K914" s="1"/>
      <c r="L914" s="1"/>
    </row>
    <row r="915" spans="11:12" x14ac:dyDescent="0.55000000000000004">
      <c r="K915" s="1"/>
      <c r="L915" s="1"/>
    </row>
    <row r="916" spans="11:12" x14ac:dyDescent="0.55000000000000004">
      <c r="K916" s="1"/>
      <c r="L916" s="1"/>
    </row>
    <row r="917" spans="11:12" x14ac:dyDescent="0.55000000000000004">
      <c r="K917" s="1"/>
      <c r="L917" s="1"/>
    </row>
    <row r="918" spans="11:12" x14ac:dyDescent="0.55000000000000004">
      <c r="K918" s="1"/>
      <c r="L918" s="1"/>
    </row>
    <row r="919" spans="11:12" x14ac:dyDescent="0.55000000000000004">
      <c r="K919" s="1"/>
      <c r="L919" s="1"/>
    </row>
    <row r="920" spans="11:12" x14ac:dyDescent="0.55000000000000004">
      <c r="K920" s="1"/>
      <c r="L920" s="1"/>
    </row>
    <row r="921" spans="11:12" x14ac:dyDescent="0.55000000000000004">
      <c r="K921" s="1"/>
      <c r="L921" s="1"/>
    </row>
    <row r="922" spans="11:12" x14ac:dyDescent="0.55000000000000004">
      <c r="K922" s="1"/>
      <c r="L922" s="1"/>
    </row>
    <row r="923" spans="11:12" x14ac:dyDescent="0.55000000000000004">
      <c r="K923" s="1"/>
      <c r="L923" s="1"/>
    </row>
    <row r="924" spans="11:12" x14ac:dyDescent="0.55000000000000004">
      <c r="K924" s="1"/>
      <c r="L924" s="1"/>
    </row>
    <row r="925" spans="11:12" x14ac:dyDescent="0.55000000000000004">
      <c r="K925" s="1"/>
      <c r="L925" s="1"/>
    </row>
    <row r="926" spans="11:12" x14ac:dyDescent="0.55000000000000004">
      <c r="K926" s="1"/>
      <c r="L926" s="1"/>
    </row>
    <row r="927" spans="11:12" x14ac:dyDescent="0.55000000000000004">
      <c r="K927" s="1"/>
      <c r="L927" s="1"/>
    </row>
    <row r="928" spans="11:12" x14ac:dyDescent="0.55000000000000004">
      <c r="K928" s="1"/>
      <c r="L928" s="1"/>
    </row>
    <row r="929" spans="11:12" x14ac:dyDescent="0.55000000000000004">
      <c r="K929" s="1"/>
      <c r="L929" s="1"/>
    </row>
    <row r="930" spans="11:12" x14ac:dyDescent="0.55000000000000004">
      <c r="K930" s="1"/>
      <c r="L930" s="1"/>
    </row>
    <row r="931" spans="11:12" x14ac:dyDescent="0.55000000000000004">
      <c r="K931" s="1"/>
      <c r="L931" s="1"/>
    </row>
    <row r="932" spans="11:12" x14ac:dyDescent="0.55000000000000004">
      <c r="K932" s="1"/>
      <c r="L932" s="1"/>
    </row>
    <row r="933" spans="11:12" x14ac:dyDescent="0.55000000000000004">
      <c r="K933" s="1"/>
      <c r="L933" s="1"/>
    </row>
    <row r="934" spans="11:12" x14ac:dyDescent="0.55000000000000004">
      <c r="K934" s="1"/>
      <c r="L934" s="1"/>
    </row>
    <row r="935" spans="11:12" x14ac:dyDescent="0.55000000000000004">
      <c r="K935" s="1"/>
      <c r="L935" s="1"/>
    </row>
    <row r="936" spans="11:12" x14ac:dyDescent="0.55000000000000004">
      <c r="K936" s="1"/>
      <c r="L936" s="1"/>
    </row>
    <row r="937" spans="11:12" x14ac:dyDescent="0.55000000000000004">
      <c r="K937" s="1"/>
      <c r="L937" s="1"/>
    </row>
    <row r="938" spans="11:12" x14ac:dyDescent="0.55000000000000004">
      <c r="K938" s="1"/>
      <c r="L938" s="1"/>
    </row>
    <row r="939" spans="11:12" x14ac:dyDescent="0.55000000000000004">
      <c r="K939" s="1"/>
      <c r="L939" s="1"/>
    </row>
    <row r="940" spans="11:12" x14ac:dyDescent="0.55000000000000004">
      <c r="K940" s="1"/>
      <c r="L940" s="1"/>
    </row>
    <row r="943" spans="11:12" x14ac:dyDescent="0.55000000000000004">
      <c r="K943" s="1"/>
      <c r="L943" s="1"/>
    </row>
    <row r="944" spans="11:12" x14ac:dyDescent="0.55000000000000004">
      <c r="K944" s="1"/>
      <c r="L944" s="1"/>
    </row>
    <row r="945" spans="11:12" x14ac:dyDescent="0.55000000000000004">
      <c r="K945" s="1"/>
      <c r="L945" s="1"/>
    </row>
    <row r="946" spans="11:12" x14ac:dyDescent="0.55000000000000004">
      <c r="K946" s="1"/>
      <c r="L946" s="1"/>
    </row>
    <row r="947" spans="11:12" x14ac:dyDescent="0.55000000000000004">
      <c r="K947" s="1"/>
      <c r="L947" s="1"/>
    </row>
    <row r="948" spans="11:12" x14ac:dyDescent="0.55000000000000004">
      <c r="K948" s="1"/>
      <c r="L948" s="1"/>
    </row>
    <row r="949" spans="11:12" x14ac:dyDescent="0.55000000000000004">
      <c r="K949" s="1"/>
      <c r="L949" s="1"/>
    </row>
    <row r="951" spans="11:12" x14ac:dyDescent="0.55000000000000004">
      <c r="K951" s="1"/>
      <c r="L951" s="1"/>
    </row>
    <row r="952" spans="11:12" x14ac:dyDescent="0.55000000000000004">
      <c r="K952" s="1"/>
      <c r="L952" s="1"/>
    </row>
    <row r="953" spans="11:12" x14ac:dyDescent="0.55000000000000004">
      <c r="K953" s="1"/>
      <c r="L953" s="1"/>
    </row>
    <row r="954" spans="11:12" x14ac:dyDescent="0.55000000000000004">
      <c r="K954" s="1"/>
      <c r="L954" s="1"/>
    </row>
    <row r="955" spans="11:12" x14ac:dyDescent="0.55000000000000004">
      <c r="K955" s="1"/>
      <c r="L955" s="1"/>
    </row>
    <row r="956" spans="11:12" x14ac:dyDescent="0.55000000000000004">
      <c r="K956" s="1"/>
      <c r="L956" s="1"/>
    </row>
    <row r="957" spans="11:12" x14ac:dyDescent="0.55000000000000004">
      <c r="K957" s="1"/>
      <c r="L957" s="1"/>
    </row>
    <row r="958" spans="11:12" x14ac:dyDescent="0.55000000000000004">
      <c r="K958" s="1"/>
      <c r="L958" s="1"/>
    </row>
    <row r="959" spans="11:12" x14ac:dyDescent="0.55000000000000004">
      <c r="K959" s="1"/>
      <c r="L959" s="1"/>
    </row>
    <row r="960" spans="11:12" x14ac:dyDescent="0.55000000000000004">
      <c r="K960" s="1"/>
      <c r="L960" s="1"/>
    </row>
    <row r="961" spans="11:12" x14ac:dyDescent="0.55000000000000004">
      <c r="K961" s="1"/>
      <c r="L961" s="1"/>
    </row>
    <row r="962" spans="11:12" x14ac:dyDescent="0.55000000000000004">
      <c r="K962" s="1"/>
      <c r="L962" s="1"/>
    </row>
    <row r="963" spans="11:12" x14ac:dyDescent="0.55000000000000004">
      <c r="K963" s="1"/>
      <c r="L963" s="1"/>
    </row>
    <row r="964" spans="11:12" x14ac:dyDescent="0.55000000000000004">
      <c r="K964" s="1"/>
      <c r="L964" s="1"/>
    </row>
    <row r="965" spans="11:12" x14ac:dyDescent="0.55000000000000004">
      <c r="K965" s="1"/>
      <c r="L965" s="1"/>
    </row>
    <row r="966" spans="11:12" x14ac:dyDescent="0.55000000000000004">
      <c r="K966" s="1"/>
      <c r="L966" s="1"/>
    </row>
    <row r="967" spans="11:12" x14ac:dyDescent="0.55000000000000004">
      <c r="K967" s="1"/>
      <c r="L967" s="1"/>
    </row>
    <row r="969" spans="11:12" x14ac:dyDescent="0.55000000000000004">
      <c r="K969" s="1"/>
      <c r="L969" s="1"/>
    </row>
    <row r="970" spans="11:12" x14ac:dyDescent="0.55000000000000004">
      <c r="K970" s="1"/>
      <c r="L970" s="1"/>
    </row>
    <row r="971" spans="11:12" x14ac:dyDescent="0.55000000000000004">
      <c r="K971" s="1"/>
      <c r="L971" s="1"/>
    </row>
    <row r="972" spans="11:12" x14ac:dyDescent="0.55000000000000004">
      <c r="K972" s="1"/>
      <c r="L972" s="1"/>
    </row>
    <row r="973" spans="11:12" x14ac:dyDescent="0.55000000000000004">
      <c r="K973" s="1"/>
      <c r="L973" s="1"/>
    </row>
    <row r="974" spans="11:12" x14ac:dyDescent="0.55000000000000004">
      <c r="K974" s="1"/>
      <c r="L974" s="1"/>
    </row>
    <row r="975" spans="11:12" x14ac:dyDescent="0.55000000000000004">
      <c r="K975" s="1"/>
      <c r="L975" s="1"/>
    </row>
    <row r="976" spans="11:12" x14ac:dyDescent="0.55000000000000004">
      <c r="K976" s="1"/>
      <c r="L976" s="1"/>
    </row>
    <row r="977" spans="11:12" x14ac:dyDescent="0.55000000000000004">
      <c r="K977" s="1"/>
      <c r="L977" s="1"/>
    </row>
    <row r="978" spans="11:12" x14ac:dyDescent="0.55000000000000004">
      <c r="K978" s="1"/>
      <c r="L978" s="1"/>
    </row>
    <row r="979" spans="11:12" x14ac:dyDescent="0.55000000000000004">
      <c r="K979" s="1"/>
      <c r="L979" s="1"/>
    </row>
    <row r="980" spans="11:12" x14ac:dyDescent="0.55000000000000004">
      <c r="K980" s="1"/>
      <c r="L980" s="1"/>
    </row>
    <row r="981" spans="11:12" x14ac:dyDescent="0.55000000000000004">
      <c r="K981" s="1"/>
      <c r="L981" s="1"/>
    </row>
    <row r="983" spans="11:12" x14ac:dyDescent="0.55000000000000004">
      <c r="K983" s="1"/>
      <c r="L983" s="1"/>
    </row>
    <row r="984" spans="11:12" x14ac:dyDescent="0.55000000000000004">
      <c r="K984" s="1"/>
      <c r="L984" s="1"/>
    </row>
    <row r="985" spans="11:12" x14ac:dyDescent="0.55000000000000004">
      <c r="K985" s="1"/>
      <c r="L985" s="1"/>
    </row>
    <row r="986" spans="11:12" x14ac:dyDescent="0.55000000000000004">
      <c r="K986" s="1"/>
      <c r="L986" s="1"/>
    </row>
    <row r="987" spans="11:12" x14ac:dyDescent="0.55000000000000004">
      <c r="K987" s="1"/>
      <c r="L987" s="1"/>
    </row>
    <row r="988" spans="11:12" x14ac:dyDescent="0.55000000000000004">
      <c r="K988" s="1"/>
      <c r="L988" s="1"/>
    </row>
    <row r="989" spans="11:12" x14ac:dyDescent="0.55000000000000004">
      <c r="K989" s="1"/>
      <c r="L989" s="1"/>
    </row>
    <row r="990" spans="11:12" x14ac:dyDescent="0.55000000000000004">
      <c r="K990" s="1"/>
      <c r="L990" s="1"/>
    </row>
    <row r="991" spans="11:12" x14ac:dyDescent="0.55000000000000004">
      <c r="K991" s="1"/>
      <c r="L991" s="1"/>
    </row>
    <row r="992" spans="11:12" x14ac:dyDescent="0.55000000000000004">
      <c r="K992" s="1"/>
      <c r="L992" s="1"/>
    </row>
    <row r="993" spans="11:12" x14ac:dyDescent="0.55000000000000004">
      <c r="K993" s="1"/>
      <c r="L993" s="1"/>
    </row>
    <row r="994" spans="11:12" x14ac:dyDescent="0.55000000000000004">
      <c r="K994" s="1"/>
      <c r="L994" s="1"/>
    </row>
    <row r="995" spans="11:12" x14ac:dyDescent="0.55000000000000004">
      <c r="K995" s="1"/>
      <c r="L995" s="1"/>
    </row>
    <row r="996" spans="11:12" x14ac:dyDescent="0.55000000000000004">
      <c r="K996" s="1"/>
      <c r="L996" s="1"/>
    </row>
    <row r="997" spans="11:12" x14ac:dyDescent="0.55000000000000004">
      <c r="K997" s="1"/>
      <c r="L997" s="1"/>
    </row>
    <row r="998" spans="11:12" x14ac:dyDescent="0.55000000000000004">
      <c r="K998" s="1"/>
      <c r="L998" s="1"/>
    </row>
    <row r="999" spans="11:12" x14ac:dyDescent="0.55000000000000004">
      <c r="K999" s="1"/>
      <c r="L999" s="1"/>
    </row>
    <row r="1000" spans="11:12" x14ac:dyDescent="0.55000000000000004">
      <c r="K1000" s="1"/>
      <c r="L1000" s="1"/>
    </row>
    <row r="1001" spans="11:12" x14ac:dyDescent="0.55000000000000004">
      <c r="K1001" s="1"/>
      <c r="L1001" s="1"/>
    </row>
    <row r="1002" spans="11:12" x14ac:dyDescent="0.55000000000000004">
      <c r="K1002" s="1"/>
      <c r="L1002" s="1"/>
    </row>
    <row r="1003" spans="11:12" x14ac:dyDescent="0.55000000000000004">
      <c r="K1003" s="1"/>
      <c r="L1003" s="1"/>
    </row>
    <row r="1004" spans="11:12" x14ac:dyDescent="0.55000000000000004">
      <c r="K1004" s="1"/>
      <c r="L1004" s="1"/>
    </row>
    <row r="1005" spans="11:12" x14ac:dyDescent="0.55000000000000004">
      <c r="K1005" s="1"/>
      <c r="L1005" s="1"/>
    </row>
    <row r="1006" spans="11:12" x14ac:dyDescent="0.55000000000000004">
      <c r="K1006" s="1"/>
      <c r="L1006" s="1"/>
    </row>
    <row r="1007" spans="11:12" x14ac:dyDescent="0.55000000000000004">
      <c r="K1007" s="1"/>
      <c r="L1007" s="1"/>
    </row>
    <row r="1008" spans="11:12" x14ac:dyDescent="0.55000000000000004">
      <c r="K1008" s="1"/>
      <c r="L1008" s="1"/>
    </row>
    <row r="1009" spans="11:12" x14ac:dyDescent="0.55000000000000004">
      <c r="K1009" s="1"/>
      <c r="L1009" s="1"/>
    </row>
    <row r="1010" spans="11:12" x14ac:dyDescent="0.55000000000000004">
      <c r="K1010" s="1"/>
      <c r="L1010" s="1"/>
    </row>
    <row r="1011" spans="11:12" x14ac:dyDescent="0.55000000000000004">
      <c r="K1011" s="1"/>
      <c r="L1011" s="1"/>
    </row>
    <row r="1012" spans="11:12" x14ac:dyDescent="0.55000000000000004">
      <c r="K1012" s="1"/>
      <c r="L1012" s="1"/>
    </row>
    <row r="1013" spans="11:12" x14ac:dyDescent="0.55000000000000004">
      <c r="K1013" s="1"/>
      <c r="L1013" s="1"/>
    </row>
    <row r="1014" spans="11:12" x14ac:dyDescent="0.55000000000000004">
      <c r="K1014" s="1"/>
      <c r="L1014" s="1"/>
    </row>
    <row r="1015" spans="11:12" x14ac:dyDescent="0.55000000000000004">
      <c r="K1015" s="1"/>
      <c r="L1015" s="1"/>
    </row>
    <row r="1016" spans="11:12" x14ac:dyDescent="0.55000000000000004">
      <c r="K1016" s="1"/>
      <c r="L1016" s="1"/>
    </row>
    <row r="1017" spans="11:12" x14ac:dyDescent="0.55000000000000004">
      <c r="K1017" s="1"/>
      <c r="L1017" s="1"/>
    </row>
    <row r="1018" spans="11:12" x14ac:dyDescent="0.55000000000000004">
      <c r="K1018" s="1"/>
      <c r="L1018" s="1"/>
    </row>
    <row r="1019" spans="11:12" x14ac:dyDescent="0.55000000000000004">
      <c r="K1019" s="1"/>
      <c r="L1019" s="1"/>
    </row>
    <row r="1020" spans="11:12" x14ac:dyDescent="0.55000000000000004">
      <c r="K1020" s="1"/>
      <c r="L1020" s="1"/>
    </row>
    <row r="1021" spans="11:12" x14ac:dyDescent="0.55000000000000004">
      <c r="K1021" s="1"/>
      <c r="L1021" s="1"/>
    </row>
    <row r="1022" spans="11:12" x14ac:dyDescent="0.55000000000000004">
      <c r="K1022" s="1"/>
      <c r="L1022" s="1"/>
    </row>
    <row r="1023" spans="11:12" x14ac:dyDescent="0.55000000000000004">
      <c r="K1023" s="1"/>
      <c r="L1023" s="1"/>
    </row>
    <row r="1024" spans="11:12" x14ac:dyDescent="0.55000000000000004">
      <c r="K1024" s="1"/>
      <c r="L1024" s="1"/>
    </row>
    <row r="1025" spans="11:12" x14ac:dyDescent="0.55000000000000004">
      <c r="K1025" s="1"/>
      <c r="L1025" s="1"/>
    </row>
    <row r="1026" spans="11:12" x14ac:dyDescent="0.55000000000000004">
      <c r="K1026" s="1"/>
      <c r="L1026" s="1"/>
    </row>
    <row r="1027" spans="11:12" x14ac:dyDescent="0.55000000000000004">
      <c r="K1027" s="1"/>
      <c r="L1027" s="1"/>
    </row>
    <row r="1028" spans="11:12" x14ac:dyDescent="0.55000000000000004">
      <c r="K1028" s="1"/>
      <c r="L1028" s="1"/>
    </row>
    <row r="1029" spans="11:12" x14ac:dyDescent="0.55000000000000004">
      <c r="K1029" s="1"/>
      <c r="L1029" s="1"/>
    </row>
    <row r="1030" spans="11:12" x14ac:dyDescent="0.55000000000000004">
      <c r="K1030" s="1"/>
      <c r="L1030" s="1"/>
    </row>
    <row r="1031" spans="11:12" x14ac:dyDescent="0.55000000000000004">
      <c r="K1031" s="1"/>
      <c r="L1031" s="1"/>
    </row>
    <row r="1032" spans="11:12" x14ac:dyDescent="0.55000000000000004">
      <c r="K1032" s="1"/>
      <c r="L1032" s="1"/>
    </row>
    <row r="1033" spans="11:12" x14ac:dyDescent="0.55000000000000004">
      <c r="K1033" s="1"/>
      <c r="L1033" s="1"/>
    </row>
    <row r="1034" spans="11:12" x14ac:dyDescent="0.55000000000000004">
      <c r="K1034" s="1"/>
      <c r="L1034" s="1"/>
    </row>
    <row r="1035" spans="11:12" x14ac:dyDescent="0.55000000000000004">
      <c r="K1035" s="1"/>
      <c r="L1035" s="1"/>
    </row>
    <row r="1036" spans="11:12" x14ac:dyDescent="0.55000000000000004">
      <c r="K1036" s="1"/>
      <c r="L1036" s="1"/>
    </row>
    <row r="1037" spans="11:12" x14ac:dyDescent="0.55000000000000004">
      <c r="K1037" s="1"/>
      <c r="L1037" s="1"/>
    </row>
    <row r="1038" spans="11:12" x14ac:dyDescent="0.55000000000000004">
      <c r="K1038" s="1"/>
      <c r="L1038" s="1"/>
    </row>
    <row r="1039" spans="11:12" x14ac:dyDescent="0.55000000000000004">
      <c r="K1039" s="1"/>
      <c r="L1039" s="1"/>
    </row>
    <row r="1040" spans="11:12" x14ac:dyDescent="0.55000000000000004">
      <c r="K1040" s="1"/>
      <c r="L1040" s="1"/>
    </row>
    <row r="1041" spans="11:12" x14ac:dyDescent="0.55000000000000004">
      <c r="K1041" s="1"/>
      <c r="L1041" s="1"/>
    </row>
    <row r="1042" spans="11:12" x14ac:dyDescent="0.55000000000000004">
      <c r="K1042" s="1"/>
      <c r="L1042" s="1"/>
    </row>
    <row r="1043" spans="11:12" x14ac:dyDescent="0.55000000000000004">
      <c r="K1043" s="1"/>
      <c r="L1043" s="1"/>
    </row>
    <row r="1044" spans="11:12" x14ac:dyDescent="0.55000000000000004">
      <c r="K1044" s="1"/>
      <c r="L1044" s="1"/>
    </row>
    <row r="1045" spans="11:12" x14ac:dyDescent="0.55000000000000004">
      <c r="K1045" s="1"/>
      <c r="L1045" s="1"/>
    </row>
    <row r="1046" spans="11:12" x14ac:dyDescent="0.55000000000000004">
      <c r="K1046" s="1"/>
      <c r="L1046" s="1"/>
    </row>
    <row r="1047" spans="11:12" x14ac:dyDescent="0.55000000000000004">
      <c r="K1047" s="1"/>
      <c r="L1047" s="1"/>
    </row>
    <row r="1048" spans="11:12" x14ac:dyDescent="0.55000000000000004">
      <c r="K1048" s="1"/>
      <c r="L1048" s="1"/>
    </row>
    <row r="1049" spans="11:12" x14ac:dyDescent="0.55000000000000004">
      <c r="K1049" s="1"/>
      <c r="L1049" s="1"/>
    </row>
    <row r="1050" spans="11:12" x14ac:dyDescent="0.55000000000000004">
      <c r="K1050" s="1"/>
      <c r="L1050" s="1"/>
    </row>
    <row r="1051" spans="11:12" x14ac:dyDescent="0.55000000000000004">
      <c r="K1051" s="1"/>
      <c r="L1051" s="1"/>
    </row>
    <row r="1052" spans="11:12" x14ac:dyDescent="0.55000000000000004">
      <c r="K1052" s="1"/>
      <c r="L1052" s="1"/>
    </row>
    <row r="1053" spans="11:12" x14ac:dyDescent="0.55000000000000004">
      <c r="K1053" s="1"/>
      <c r="L1053" s="1"/>
    </row>
    <row r="1054" spans="11:12" x14ac:dyDescent="0.55000000000000004">
      <c r="K1054" s="1"/>
      <c r="L1054" s="1"/>
    </row>
    <row r="1055" spans="11:12" x14ac:dyDescent="0.55000000000000004">
      <c r="K1055" s="1"/>
      <c r="L1055" s="1"/>
    </row>
    <row r="1056" spans="11:12" x14ac:dyDescent="0.55000000000000004">
      <c r="K1056" s="1"/>
      <c r="L1056" s="1"/>
    </row>
    <row r="1057" spans="11:12" x14ac:dyDescent="0.55000000000000004">
      <c r="K1057" s="1"/>
      <c r="L1057" s="1"/>
    </row>
    <row r="1058" spans="11:12" x14ac:dyDescent="0.55000000000000004">
      <c r="K1058" s="1"/>
      <c r="L1058" s="1"/>
    </row>
    <row r="1059" spans="11:12" x14ac:dyDescent="0.55000000000000004">
      <c r="K1059" s="1"/>
      <c r="L1059" s="1"/>
    </row>
    <row r="1060" spans="11:12" x14ac:dyDescent="0.55000000000000004">
      <c r="K1060" s="1"/>
      <c r="L1060" s="1"/>
    </row>
    <row r="1061" spans="11:12" x14ac:dyDescent="0.55000000000000004">
      <c r="K1061" s="1"/>
      <c r="L1061" s="1"/>
    </row>
    <row r="1062" spans="11:12" x14ac:dyDescent="0.55000000000000004">
      <c r="K1062" s="1"/>
      <c r="L1062" s="1"/>
    </row>
    <row r="1063" spans="11:12" x14ac:dyDescent="0.55000000000000004">
      <c r="K1063" s="1"/>
      <c r="L1063" s="1"/>
    </row>
    <row r="1064" spans="11:12" x14ac:dyDescent="0.55000000000000004">
      <c r="K1064" s="1"/>
      <c r="L1064" s="1"/>
    </row>
    <row r="1065" spans="11:12" x14ac:dyDescent="0.55000000000000004">
      <c r="K1065" s="1"/>
      <c r="L1065" s="1"/>
    </row>
    <row r="1066" spans="11:12" x14ac:dyDescent="0.55000000000000004">
      <c r="K1066" s="1"/>
      <c r="L1066" s="1"/>
    </row>
    <row r="1067" spans="11:12" x14ac:dyDescent="0.55000000000000004">
      <c r="K1067" s="1"/>
      <c r="L1067" s="1"/>
    </row>
    <row r="1068" spans="11:12" x14ac:dyDescent="0.55000000000000004">
      <c r="K1068" s="1"/>
      <c r="L1068" s="1"/>
    </row>
    <row r="1069" spans="11:12" x14ac:dyDescent="0.55000000000000004">
      <c r="K1069" s="1"/>
      <c r="L1069" s="1"/>
    </row>
    <row r="1070" spans="11:12" x14ac:dyDescent="0.55000000000000004">
      <c r="K1070" s="1"/>
      <c r="L1070" s="1"/>
    </row>
    <row r="1071" spans="11:12" x14ac:dyDescent="0.55000000000000004">
      <c r="K1071" s="1"/>
      <c r="L1071" s="1"/>
    </row>
    <row r="1072" spans="11:12" x14ac:dyDescent="0.55000000000000004">
      <c r="K1072" s="1"/>
      <c r="L1072" s="1"/>
    </row>
    <row r="1073" spans="11:12" x14ac:dyDescent="0.55000000000000004">
      <c r="K1073" s="1"/>
      <c r="L1073" s="1"/>
    </row>
    <row r="1074" spans="11:12" x14ac:dyDescent="0.55000000000000004">
      <c r="K1074" s="1"/>
      <c r="L1074" s="1"/>
    </row>
    <row r="1075" spans="11:12" x14ac:dyDescent="0.55000000000000004">
      <c r="K1075" s="1"/>
      <c r="L1075" s="1"/>
    </row>
    <row r="1076" spans="11:12" x14ac:dyDescent="0.55000000000000004">
      <c r="K1076" s="1"/>
      <c r="L1076" s="1"/>
    </row>
    <row r="1077" spans="11:12" x14ac:dyDescent="0.55000000000000004">
      <c r="K1077" s="1"/>
      <c r="L1077" s="1"/>
    </row>
    <row r="1078" spans="11:12" x14ac:dyDescent="0.55000000000000004">
      <c r="K1078" s="1"/>
      <c r="L1078" s="1"/>
    </row>
    <row r="1079" spans="11:12" x14ac:dyDescent="0.55000000000000004">
      <c r="K1079" s="1"/>
      <c r="L1079" s="1"/>
    </row>
    <row r="1080" spans="11:12" x14ac:dyDescent="0.55000000000000004">
      <c r="K1080" s="1"/>
      <c r="L1080" s="1"/>
    </row>
    <row r="1081" spans="11:12" x14ac:dyDescent="0.55000000000000004">
      <c r="K1081" s="1"/>
      <c r="L1081" s="1"/>
    </row>
    <row r="1082" spans="11:12" x14ac:dyDescent="0.55000000000000004">
      <c r="K1082" s="1"/>
      <c r="L1082" s="1"/>
    </row>
    <row r="1083" spans="11:12" x14ac:dyDescent="0.55000000000000004">
      <c r="K1083" s="1"/>
      <c r="L1083" s="1"/>
    </row>
    <row r="1084" spans="11:12" x14ac:dyDescent="0.55000000000000004">
      <c r="K1084" s="1"/>
      <c r="L1084" s="1"/>
    </row>
    <row r="1085" spans="11:12" x14ac:dyDescent="0.55000000000000004">
      <c r="K1085" s="1"/>
      <c r="L1085" s="1"/>
    </row>
    <row r="1086" spans="11:12" x14ac:dyDescent="0.55000000000000004">
      <c r="K1086" s="1"/>
      <c r="L1086" s="1"/>
    </row>
    <row r="1087" spans="11:12" x14ac:dyDescent="0.55000000000000004">
      <c r="K1087" s="1"/>
      <c r="L1087" s="1"/>
    </row>
    <row r="1088" spans="11:12" x14ac:dyDescent="0.55000000000000004">
      <c r="K1088" s="1"/>
      <c r="L1088" s="1"/>
    </row>
    <row r="1089" spans="11:12" x14ac:dyDescent="0.55000000000000004">
      <c r="K1089" s="1"/>
      <c r="L1089" s="1"/>
    </row>
    <row r="1090" spans="11:12" x14ac:dyDescent="0.55000000000000004">
      <c r="K1090" s="1"/>
      <c r="L1090" s="1"/>
    </row>
    <row r="1091" spans="11:12" x14ac:dyDescent="0.55000000000000004">
      <c r="K1091" s="1"/>
      <c r="L1091" s="1"/>
    </row>
    <row r="1092" spans="11:12" x14ac:dyDescent="0.55000000000000004">
      <c r="K1092" s="1"/>
      <c r="L1092" s="1"/>
    </row>
    <row r="1093" spans="11:12" x14ac:dyDescent="0.55000000000000004">
      <c r="K1093" s="1"/>
      <c r="L1093" s="1"/>
    </row>
    <row r="1094" spans="11:12" x14ac:dyDescent="0.55000000000000004">
      <c r="K1094" s="1"/>
      <c r="L1094" s="1"/>
    </row>
    <row r="1095" spans="11:12" x14ac:dyDescent="0.55000000000000004">
      <c r="K1095" s="1"/>
      <c r="L1095" s="1"/>
    </row>
    <row r="1096" spans="11:12" x14ac:dyDescent="0.55000000000000004">
      <c r="K1096" s="1"/>
      <c r="L1096" s="1"/>
    </row>
    <row r="1097" spans="11:12" x14ac:dyDescent="0.55000000000000004">
      <c r="K1097" s="1"/>
      <c r="L1097" s="1"/>
    </row>
    <row r="1098" spans="11:12" x14ac:dyDescent="0.55000000000000004">
      <c r="K1098" s="1"/>
      <c r="L1098" s="1"/>
    </row>
    <row r="1099" spans="11:12" x14ac:dyDescent="0.55000000000000004">
      <c r="K1099" s="1"/>
      <c r="L1099" s="1"/>
    </row>
    <row r="1100" spans="11:12" x14ac:dyDescent="0.55000000000000004">
      <c r="K1100" s="1"/>
      <c r="L1100" s="1"/>
    </row>
    <row r="1101" spans="11:12" x14ac:dyDescent="0.55000000000000004">
      <c r="K1101" s="1"/>
      <c r="L1101" s="1"/>
    </row>
    <row r="1102" spans="11:12" x14ac:dyDescent="0.55000000000000004">
      <c r="K1102" s="1"/>
      <c r="L1102" s="1"/>
    </row>
    <row r="1103" spans="11:12" x14ac:dyDescent="0.55000000000000004">
      <c r="K1103" s="1"/>
      <c r="L1103" s="1"/>
    </row>
    <row r="1104" spans="11:12" x14ac:dyDescent="0.55000000000000004">
      <c r="K1104" s="1"/>
      <c r="L1104" s="1"/>
    </row>
    <row r="1105" spans="11:12" x14ac:dyDescent="0.55000000000000004">
      <c r="K1105" s="1"/>
      <c r="L1105" s="1"/>
    </row>
    <row r="1106" spans="11:12" x14ac:dyDescent="0.55000000000000004">
      <c r="K1106" s="1"/>
      <c r="L1106" s="1"/>
    </row>
    <row r="1107" spans="11:12" x14ac:dyDescent="0.55000000000000004">
      <c r="K1107" s="1"/>
      <c r="L1107" s="1"/>
    </row>
    <row r="1108" spans="11:12" x14ac:dyDescent="0.55000000000000004">
      <c r="K1108" s="1"/>
      <c r="L1108" s="1"/>
    </row>
    <row r="1109" spans="11:12" x14ac:dyDescent="0.55000000000000004">
      <c r="K1109" s="1"/>
      <c r="L1109" s="1"/>
    </row>
    <row r="1110" spans="11:12" x14ac:dyDescent="0.55000000000000004">
      <c r="K1110" s="1"/>
      <c r="L1110" s="1"/>
    </row>
    <row r="1111" spans="11:12" x14ac:dyDescent="0.55000000000000004">
      <c r="K1111" s="1"/>
      <c r="L1111" s="1"/>
    </row>
    <row r="1112" spans="11:12" x14ac:dyDescent="0.55000000000000004">
      <c r="K1112" s="1"/>
      <c r="L1112" s="1"/>
    </row>
    <row r="1113" spans="11:12" x14ac:dyDescent="0.55000000000000004">
      <c r="K1113" s="1"/>
      <c r="L1113" s="1"/>
    </row>
    <row r="1114" spans="11:12" x14ac:dyDescent="0.55000000000000004">
      <c r="K1114" s="1"/>
      <c r="L1114" s="1"/>
    </row>
    <row r="1115" spans="11:12" x14ac:dyDescent="0.55000000000000004">
      <c r="K1115" s="1"/>
      <c r="L1115" s="1"/>
    </row>
    <row r="1116" spans="11:12" x14ac:dyDescent="0.55000000000000004">
      <c r="K1116" s="1"/>
      <c r="L1116" s="1"/>
    </row>
    <row r="1117" spans="11:12" x14ac:dyDescent="0.55000000000000004">
      <c r="K1117" s="1"/>
      <c r="L1117" s="1"/>
    </row>
    <row r="1118" spans="11:12" x14ac:dyDescent="0.55000000000000004">
      <c r="K1118" s="1"/>
      <c r="L1118" s="1"/>
    </row>
    <row r="1119" spans="11:12" x14ac:dyDescent="0.55000000000000004">
      <c r="K1119" s="1"/>
      <c r="L1119" s="1"/>
    </row>
    <row r="1120" spans="11:12" x14ac:dyDescent="0.55000000000000004">
      <c r="K1120" s="1"/>
      <c r="L1120" s="1"/>
    </row>
    <row r="1121" spans="11:12" x14ac:dyDescent="0.55000000000000004">
      <c r="K1121" s="1"/>
      <c r="L1121" s="1"/>
    </row>
    <row r="1122" spans="11:12" x14ac:dyDescent="0.55000000000000004">
      <c r="K1122" s="1"/>
      <c r="L1122" s="1"/>
    </row>
    <row r="1123" spans="11:12" x14ac:dyDescent="0.55000000000000004">
      <c r="K1123" s="1"/>
      <c r="L1123" s="1"/>
    </row>
    <row r="1124" spans="11:12" x14ac:dyDescent="0.55000000000000004">
      <c r="K1124" s="1"/>
      <c r="L1124" s="1"/>
    </row>
    <row r="1125" spans="11:12" x14ac:dyDescent="0.55000000000000004">
      <c r="K1125" s="1"/>
      <c r="L1125" s="1"/>
    </row>
    <row r="1126" spans="11:12" x14ac:dyDescent="0.55000000000000004">
      <c r="K1126" s="1"/>
      <c r="L1126" s="1"/>
    </row>
    <row r="1127" spans="11:12" x14ac:dyDescent="0.55000000000000004">
      <c r="K1127" s="1"/>
      <c r="L1127" s="1"/>
    </row>
    <row r="1128" spans="11:12" x14ac:dyDescent="0.55000000000000004">
      <c r="K1128" s="1"/>
      <c r="L1128" s="1"/>
    </row>
    <row r="1129" spans="11:12" x14ac:dyDescent="0.55000000000000004">
      <c r="K1129" s="1"/>
      <c r="L1129" s="1"/>
    </row>
    <row r="1130" spans="11:12" x14ac:dyDescent="0.55000000000000004">
      <c r="K1130" s="1"/>
      <c r="L1130" s="1"/>
    </row>
    <row r="1131" spans="11:12" x14ac:dyDescent="0.55000000000000004">
      <c r="K1131" s="1"/>
      <c r="L1131" s="1"/>
    </row>
    <row r="1132" spans="11:12" x14ac:dyDescent="0.55000000000000004">
      <c r="K1132" s="1"/>
      <c r="L1132" s="1"/>
    </row>
    <row r="1133" spans="11:12" x14ac:dyDescent="0.55000000000000004">
      <c r="K1133" s="1"/>
      <c r="L1133" s="1"/>
    </row>
    <row r="1134" spans="11:12" x14ac:dyDescent="0.55000000000000004">
      <c r="K1134" s="1"/>
      <c r="L1134" s="1"/>
    </row>
    <row r="1135" spans="11:12" x14ac:dyDescent="0.55000000000000004">
      <c r="K1135" s="1"/>
      <c r="L1135" s="1"/>
    </row>
    <row r="1136" spans="11:12" x14ac:dyDescent="0.55000000000000004">
      <c r="K1136" s="1"/>
      <c r="L1136" s="1"/>
    </row>
    <row r="1137" spans="11:12" x14ac:dyDescent="0.55000000000000004">
      <c r="K1137" s="1"/>
      <c r="L1137" s="1"/>
    </row>
    <row r="1138" spans="11:12" x14ac:dyDescent="0.55000000000000004">
      <c r="K1138" s="1"/>
      <c r="L1138" s="1"/>
    </row>
    <row r="1139" spans="11:12" x14ac:dyDescent="0.55000000000000004">
      <c r="K1139" s="1"/>
      <c r="L1139" s="1"/>
    </row>
    <row r="1140" spans="11:12" x14ac:dyDescent="0.55000000000000004">
      <c r="K1140" s="1"/>
      <c r="L1140" s="1"/>
    </row>
    <row r="1141" spans="11:12" x14ac:dyDescent="0.55000000000000004">
      <c r="K1141" s="1"/>
      <c r="L1141" s="1"/>
    </row>
    <row r="1142" spans="11:12" x14ac:dyDescent="0.55000000000000004">
      <c r="K1142" s="1"/>
      <c r="L1142" s="1"/>
    </row>
    <row r="1143" spans="11:12" x14ac:dyDescent="0.55000000000000004">
      <c r="K1143" s="1"/>
      <c r="L1143" s="1"/>
    </row>
    <row r="1144" spans="11:12" x14ac:dyDescent="0.55000000000000004">
      <c r="K1144" s="1"/>
      <c r="L1144" s="1"/>
    </row>
    <row r="1145" spans="11:12" x14ac:dyDescent="0.55000000000000004">
      <c r="K1145" s="1"/>
      <c r="L1145" s="1"/>
    </row>
    <row r="1146" spans="11:12" x14ac:dyDescent="0.55000000000000004">
      <c r="K1146" s="1"/>
      <c r="L1146" s="1"/>
    </row>
    <row r="1147" spans="11:12" x14ac:dyDescent="0.55000000000000004">
      <c r="K1147" s="1"/>
      <c r="L1147" s="1"/>
    </row>
    <row r="1148" spans="11:12" x14ac:dyDescent="0.55000000000000004">
      <c r="K1148" s="1"/>
      <c r="L1148" s="1"/>
    </row>
    <row r="1149" spans="11:12" x14ac:dyDescent="0.55000000000000004">
      <c r="K1149" s="1"/>
      <c r="L1149" s="1"/>
    </row>
    <row r="1150" spans="11:12" x14ac:dyDescent="0.55000000000000004">
      <c r="K1150" s="1"/>
      <c r="L1150" s="1"/>
    </row>
    <row r="1151" spans="11:12" x14ac:dyDescent="0.55000000000000004">
      <c r="K1151" s="1"/>
      <c r="L1151" s="1"/>
    </row>
    <row r="1152" spans="11:12" x14ac:dyDescent="0.55000000000000004">
      <c r="K1152" s="1"/>
      <c r="L1152" s="1"/>
    </row>
    <row r="1153" spans="11:12" x14ac:dyDescent="0.55000000000000004">
      <c r="K1153" s="1"/>
      <c r="L1153" s="1"/>
    </row>
    <row r="1154" spans="11:12" x14ac:dyDescent="0.55000000000000004">
      <c r="K1154" s="1"/>
      <c r="L1154" s="1"/>
    </row>
    <row r="1155" spans="11:12" x14ac:dyDescent="0.55000000000000004">
      <c r="K1155" s="1"/>
      <c r="L1155" s="1"/>
    </row>
    <row r="1156" spans="11:12" x14ac:dyDescent="0.55000000000000004">
      <c r="K1156" s="1"/>
      <c r="L1156" s="1"/>
    </row>
    <row r="1157" spans="11:12" x14ac:dyDescent="0.55000000000000004">
      <c r="K1157" s="1"/>
      <c r="L1157" s="1"/>
    </row>
    <row r="1158" spans="11:12" x14ac:dyDescent="0.55000000000000004">
      <c r="K1158" s="1"/>
      <c r="L1158" s="1"/>
    </row>
    <row r="1159" spans="11:12" x14ac:dyDescent="0.55000000000000004">
      <c r="K1159" s="1"/>
      <c r="L1159" s="1"/>
    </row>
    <row r="1160" spans="11:12" x14ac:dyDescent="0.55000000000000004">
      <c r="K1160" s="1"/>
      <c r="L1160" s="1"/>
    </row>
    <row r="1161" spans="11:12" x14ac:dyDescent="0.55000000000000004">
      <c r="K1161" s="1"/>
      <c r="L1161" s="1"/>
    </row>
    <row r="1162" spans="11:12" x14ac:dyDescent="0.55000000000000004">
      <c r="K1162" s="1"/>
      <c r="L1162" s="1"/>
    </row>
    <row r="1163" spans="11:12" x14ac:dyDescent="0.55000000000000004">
      <c r="K1163" s="1"/>
      <c r="L1163" s="1"/>
    </row>
    <row r="1164" spans="11:12" x14ac:dyDescent="0.55000000000000004">
      <c r="K1164" s="1"/>
      <c r="L1164" s="1"/>
    </row>
    <row r="1165" spans="11:12" x14ac:dyDescent="0.55000000000000004">
      <c r="K1165" s="1"/>
      <c r="L1165" s="1"/>
    </row>
    <row r="1166" spans="11:12" x14ac:dyDescent="0.55000000000000004">
      <c r="K1166" s="1"/>
      <c r="L1166" s="1"/>
    </row>
    <row r="1167" spans="11:12" x14ac:dyDescent="0.55000000000000004">
      <c r="K1167" s="1"/>
      <c r="L1167" s="1"/>
    </row>
    <row r="1168" spans="11:12" x14ac:dyDescent="0.55000000000000004">
      <c r="K1168" s="1"/>
      <c r="L1168" s="1"/>
    </row>
    <row r="1169" spans="11:12" x14ac:dyDescent="0.55000000000000004">
      <c r="K1169" s="1"/>
      <c r="L1169" s="1"/>
    </row>
    <row r="1170" spans="11:12" x14ac:dyDescent="0.55000000000000004">
      <c r="K1170" s="1"/>
      <c r="L1170" s="1"/>
    </row>
    <row r="1171" spans="11:12" x14ac:dyDescent="0.55000000000000004">
      <c r="K1171" s="1"/>
      <c r="L1171" s="1"/>
    </row>
    <row r="1172" spans="11:12" x14ac:dyDescent="0.55000000000000004">
      <c r="K1172" s="1"/>
      <c r="L1172" s="1"/>
    </row>
    <row r="1173" spans="11:12" x14ac:dyDescent="0.55000000000000004">
      <c r="K1173" s="1"/>
      <c r="L1173" s="1"/>
    </row>
    <row r="1174" spans="11:12" x14ac:dyDescent="0.55000000000000004">
      <c r="K1174" s="1"/>
      <c r="L1174" s="1"/>
    </row>
    <row r="1175" spans="11:12" x14ac:dyDescent="0.55000000000000004">
      <c r="K1175" s="1"/>
      <c r="L1175" s="1"/>
    </row>
    <row r="1176" spans="11:12" x14ac:dyDescent="0.55000000000000004">
      <c r="K1176" s="1"/>
      <c r="L1176" s="1"/>
    </row>
    <row r="1177" spans="11:12" x14ac:dyDescent="0.55000000000000004">
      <c r="K1177" s="1"/>
      <c r="L1177" s="1"/>
    </row>
    <row r="1178" spans="11:12" x14ac:dyDescent="0.55000000000000004">
      <c r="K1178" s="1"/>
      <c r="L1178" s="1"/>
    </row>
    <row r="1179" spans="11:12" x14ac:dyDescent="0.55000000000000004">
      <c r="K1179" s="1"/>
      <c r="L1179" s="1"/>
    </row>
    <row r="1180" spans="11:12" x14ac:dyDescent="0.55000000000000004">
      <c r="K1180" s="1"/>
      <c r="L1180" s="1"/>
    </row>
    <row r="1181" spans="11:12" x14ac:dyDescent="0.55000000000000004">
      <c r="K1181" s="1"/>
      <c r="L1181" s="1"/>
    </row>
    <row r="1182" spans="11:12" x14ac:dyDescent="0.55000000000000004">
      <c r="K1182" s="1"/>
      <c r="L1182" s="1"/>
    </row>
    <row r="1183" spans="11:12" x14ac:dyDescent="0.55000000000000004">
      <c r="K1183" s="1"/>
      <c r="L1183" s="1"/>
    </row>
    <row r="1184" spans="11:12" x14ac:dyDescent="0.55000000000000004">
      <c r="K1184" s="1"/>
      <c r="L1184" s="1"/>
    </row>
    <row r="1185" spans="11:12" x14ac:dyDescent="0.55000000000000004">
      <c r="K1185" s="1"/>
      <c r="L1185" s="1"/>
    </row>
    <row r="1186" spans="11:12" x14ac:dyDescent="0.55000000000000004">
      <c r="K1186" s="1"/>
      <c r="L1186" s="1"/>
    </row>
    <row r="1187" spans="11:12" x14ac:dyDescent="0.55000000000000004">
      <c r="K1187" s="1"/>
      <c r="L1187" s="1"/>
    </row>
    <row r="1188" spans="11:12" x14ac:dyDescent="0.55000000000000004">
      <c r="K1188" s="1"/>
      <c r="L1188" s="1"/>
    </row>
    <row r="1189" spans="11:12" x14ac:dyDescent="0.55000000000000004">
      <c r="K1189" s="1"/>
      <c r="L1189" s="1"/>
    </row>
    <row r="1190" spans="11:12" x14ac:dyDescent="0.55000000000000004">
      <c r="K1190" s="1"/>
      <c r="L1190" s="1"/>
    </row>
    <row r="1191" spans="11:12" x14ac:dyDescent="0.55000000000000004">
      <c r="K1191" s="1"/>
      <c r="L1191" s="1"/>
    </row>
    <row r="1192" spans="11:12" x14ac:dyDescent="0.55000000000000004">
      <c r="K1192" s="1"/>
      <c r="L1192" s="1"/>
    </row>
    <row r="1193" spans="11:12" x14ac:dyDescent="0.55000000000000004">
      <c r="K1193" s="1"/>
      <c r="L1193" s="1"/>
    </row>
    <row r="1194" spans="11:12" x14ac:dyDescent="0.55000000000000004">
      <c r="K1194" s="1"/>
      <c r="L1194" s="1"/>
    </row>
    <row r="1195" spans="11:12" x14ac:dyDescent="0.55000000000000004">
      <c r="K1195" s="1"/>
      <c r="L1195" s="1"/>
    </row>
    <row r="1196" spans="11:12" x14ac:dyDescent="0.55000000000000004">
      <c r="K1196" s="1"/>
      <c r="L1196" s="1"/>
    </row>
    <row r="1197" spans="11:12" x14ac:dyDescent="0.55000000000000004">
      <c r="K1197" s="1"/>
      <c r="L1197" s="1"/>
    </row>
    <row r="1198" spans="11:12" x14ac:dyDescent="0.55000000000000004">
      <c r="K1198" s="1"/>
      <c r="L1198" s="1"/>
    </row>
    <row r="1199" spans="11:12" x14ac:dyDescent="0.55000000000000004">
      <c r="K1199" s="1"/>
      <c r="L1199" s="1"/>
    </row>
    <row r="1200" spans="11:12" x14ac:dyDescent="0.55000000000000004">
      <c r="K1200" s="1"/>
      <c r="L1200" s="1"/>
    </row>
    <row r="1201" spans="11:12" x14ac:dyDescent="0.55000000000000004">
      <c r="K1201" s="1"/>
      <c r="L1201" s="1"/>
    </row>
    <row r="1202" spans="11:12" x14ac:dyDescent="0.55000000000000004">
      <c r="K1202" s="1"/>
      <c r="L1202" s="1"/>
    </row>
    <row r="1203" spans="11:12" x14ac:dyDescent="0.55000000000000004">
      <c r="K1203" s="1"/>
      <c r="L1203" s="1"/>
    </row>
    <row r="1204" spans="11:12" x14ac:dyDescent="0.55000000000000004">
      <c r="K1204" s="1"/>
      <c r="L1204" s="1"/>
    </row>
    <row r="1205" spans="11:12" x14ac:dyDescent="0.55000000000000004">
      <c r="K1205" s="1"/>
      <c r="L1205" s="1"/>
    </row>
    <row r="1206" spans="11:12" x14ac:dyDescent="0.55000000000000004">
      <c r="K1206" s="1"/>
      <c r="L1206" s="1"/>
    </row>
    <row r="1207" spans="11:12" x14ac:dyDescent="0.55000000000000004">
      <c r="K1207" s="1"/>
      <c r="L1207" s="1"/>
    </row>
    <row r="1208" spans="11:12" x14ac:dyDescent="0.55000000000000004">
      <c r="K1208" s="1"/>
      <c r="L1208" s="1"/>
    </row>
    <row r="1209" spans="11:12" x14ac:dyDescent="0.55000000000000004">
      <c r="K1209" s="1"/>
      <c r="L1209" s="1"/>
    </row>
    <row r="1210" spans="11:12" x14ac:dyDescent="0.55000000000000004">
      <c r="K1210" s="1"/>
      <c r="L1210" s="1"/>
    </row>
    <row r="1211" spans="11:12" x14ac:dyDescent="0.55000000000000004">
      <c r="K1211" s="1"/>
      <c r="L1211" s="1"/>
    </row>
    <row r="1212" spans="11:12" x14ac:dyDescent="0.55000000000000004">
      <c r="K1212" s="1"/>
      <c r="L1212" s="1"/>
    </row>
    <row r="1213" spans="11:12" x14ac:dyDescent="0.55000000000000004">
      <c r="K1213" s="1"/>
      <c r="L1213" s="1"/>
    </row>
    <row r="1214" spans="11:12" x14ac:dyDescent="0.55000000000000004">
      <c r="K1214" s="1"/>
      <c r="L1214" s="1"/>
    </row>
    <row r="1215" spans="11:12" x14ac:dyDescent="0.55000000000000004">
      <c r="K1215" s="1"/>
      <c r="L1215" s="1"/>
    </row>
    <row r="1216" spans="11:12" x14ac:dyDescent="0.55000000000000004">
      <c r="K1216" s="1"/>
      <c r="L1216" s="1"/>
    </row>
    <row r="1217" spans="11:12" x14ac:dyDescent="0.55000000000000004">
      <c r="K1217" s="1"/>
      <c r="L1217" s="1"/>
    </row>
    <row r="1218" spans="11:12" x14ac:dyDescent="0.55000000000000004">
      <c r="K1218" s="1"/>
      <c r="L1218" s="1"/>
    </row>
    <row r="1219" spans="11:12" x14ac:dyDescent="0.55000000000000004">
      <c r="K1219" s="1"/>
      <c r="L1219" s="1"/>
    </row>
    <row r="1220" spans="11:12" x14ac:dyDescent="0.55000000000000004">
      <c r="K1220" s="1"/>
      <c r="L1220" s="1"/>
    </row>
    <row r="1221" spans="11:12" x14ac:dyDescent="0.55000000000000004">
      <c r="K1221" s="1"/>
      <c r="L1221" s="1"/>
    </row>
    <row r="1222" spans="11:12" x14ac:dyDescent="0.55000000000000004">
      <c r="K1222" s="1"/>
      <c r="L1222" s="1"/>
    </row>
    <row r="1223" spans="11:12" x14ac:dyDescent="0.55000000000000004">
      <c r="K1223" s="1"/>
      <c r="L1223" s="1"/>
    </row>
    <row r="1224" spans="11:12" x14ac:dyDescent="0.55000000000000004">
      <c r="K1224" s="1"/>
      <c r="L1224" s="1"/>
    </row>
    <row r="1225" spans="11:12" x14ac:dyDescent="0.55000000000000004">
      <c r="K1225" s="1"/>
      <c r="L1225" s="1"/>
    </row>
    <row r="1226" spans="11:12" x14ac:dyDescent="0.55000000000000004">
      <c r="K1226" s="1"/>
      <c r="L1226" s="1"/>
    </row>
    <row r="1227" spans="11:12" x14ac:dyDescent="0.55000000000000004">
      <c r="K1227" s="1"/>
      <c r="L1227" s="1"/>
    </row>
    <row r="1228" spans="11:12" x14ac:dyDescent="0.55000000000000004">
      <c r="K1228" s="1"/>
      <c r="L1228" s="1"/>
    </row>
    <row r="1229" spans="11:12" x14ac:dyDescent="0.55000000000000004">
      <c r="K1229" s="1"/>
      <c r="L1229" s="1"/>
    </row>
    <row r="1230" spans="11:12" x14ac:dyDescent="0.55000000000000004">
      <c r="K1230" s="1"/>
      <c r="L1230" s="1"/>
    </row>
    <row r="1231" spans="11:12" x14ac:dyDescent="0.55000000000000004">
      <c r="K1231" s="1"/>
      <c r="L1231" s="1"/>
    </row>
    <row r="1232" spans="11:12" x14ac:dyDescent="0.55000000000000004">
      <c r="K1232" s="1"/>
      <c r="L1232" s="1"/>
    </row>
    <row r="1233" spans="11:12" x14ac:dyDescent="0.55000000000000004">
      <c r="K1233" s="1"/>
      <c r="L1233" s="1"/>
    </row>
    <row r="1234" spans="11:12" x14ac:dyDescent="0.55000000000000004">
      <c r="K1234" s="1"/>
      <c r="L1234" s="1"/>
    </row>
    <row r="1235" spans="11:12" x14ac:dyDescent="0.55000000000000004">
      <c r="K1235" s="1"/>
      <c r="L1235" s="1"/>
    </row>
    <row r="1236" spans="11:12" x14ac:dyDescent="0.55000000000000004">
      <c r="K1236" s="1"/>
      <c r="L1236" s="1"/>
    </row>
    <row r="1237" spans="11:12" x14ac:dyDescent="0.55000000000000004">
      <c r="K1237" s="1"/>
      <c r="L1237" s="1"/>
    </row>
    <row r="1238" spans="11:12" x14ac:dyDescent="0.55000000000000004">
      <c r="K1238" s="1"/>
      <c r="L1238" s="1"/>
    </row>
    <row r="1239" spans="11:12" x14ac:dyDescent="0.55000000000000004">
      <c r="K1239" s="1"/>
      <c r="L1239" s="1"/>
    </row>
    <row r="1240" spans="11:12" x14ac:dyDescent="0.55000000000000004">
      <c r="K1240" s="1"/>
      <c r="L1240" s="1"/>
    </row>
    <row r="1241" spans="11:12" x14ac:dyDescent="0.55000000000000004">
      <c r="K1241" s="1"/>
      <c r="L1241" s="1"/>
    </row>
    <row r="1242" spans="11:12" x14ac:dyDescent="0.55000000000000004">
      <c r="K1242" s="1"/>
      <c r="L1242" s="1"/>
    </row>
    <row r="1243" spans="11:12" x14ac:dyDescent="0.55000000000000004">
      <c r="K1243" s="1"/>
      <c r="L1243" s="1"/>
    </row>
    <row r="1244" spans="11:12" x14ac:dyDescent="0.55000000000000004">
      <c r="K1244" s="1"/>
      <c r="L1244" s="1"/>
    </row>
    <row r="1245" spans="11:12" x14ac:dyDescent="0.55000000000000004">
      <c r="K1245" s="1"/>
      <c r="L1245" s="1"/>
    </row>
    <row r="1246" spans="11:12" x14ac:dyDescent="0.55000000000000004">
      <c r="K1246" s="1"/>
      <c r="L1246" s="1"/>
    </row>
    <row r="1247" spans="11:12" x14ac:dyDescent="0.55000000000000004">
      <c r="K1247" s="1"/>
      <c r="L1247" s="1"/>
    </row>
    <row r="1248" spans="11:12" x14ac:dyDescent="0.55000000000000004">
      <c r="K1248" s="1"/>
      <c r="L1248" s="1"/>
    </row>
    <row r="1249" spans="11:12" x14ac:dyDescent="0.55000000000000004">
      <c r="K1249" s="1"/>
      <c r="L1249" s="1"/>
    </row>
    <row r="1250" spans="11:12" x14ac:dyDescent="0.55000000000000004">
      <c r="K1250" s="1"/>
      <c r="L1250" s="1"/>
    </row>
    <row r="1251" spans="11:12" x14ac:dyDescent="0.55000000000000004">
      <c r="K1251" s="1"/>
      <c r="L1251" s="1"/>
    </row>
    <row r="1252" spans="11:12" x14ac:dyDescent="0.55000000000000004">
      <c r="K1252" s="1"/>
      <c r="L1252" s="1"/>
    </row>
    <row r="1253" spans="11:12" x14ac:dyDescent="0.55000000000000004">
      <c r="K1253" s="1"/>
      <c r="L1253" s="1"/>
    </row>
    <row r="1254" spans="11:12" x14ac:dyDescent="0.55000000000000004">
      <c r="K1254" s="1"/>
      <c r="L1254" s="1"/>
    </row>
    <row r="1255" spans="11:12" x14ac:dyDescent="0.55000000000000004">
      <c r="K1255" s="1"/>
      <c r="L1255" s="1"/>
    </row>
    <row r="1256" spans="11:12" x14ac:dyDescent="0.55000000000000004">
      <c r="K1256" s="1"/>
      <c r="L1256" s="1"/>
    </row>
    <row r="1257" spans="11:12" x14ac:dyDescent="0.55000000000000004">
      <c r="K1257" s="1"/>
      <c r="L1257" s="1"/>
    </row>
    <row r="1258" spans="11:12" x14ac:dyDescent="0.55000000000000004">
      <c r="K1258" s="1"/>
      <c r="L1258" s="1"/>
    </row>
    <row r="1259" spans="11:12" x14ac:dyDescent="0.55000000000000004">
      <c r="K1259" s="1"/>
      <c r="L1259" s="1"/>
    </row>
    <row r="1260" spans="11:12" x14ac:dyDescent="0.55000000000000004">
      <c r="K1260" s="1"/>
      <c r="L1260" s="1"/>
    </row>
    <row r="1261" spans="11:12" x14ac:dyDescent="0.55000000000000004">
      <c r="K1261" s="1"/>
      <c r="L1261" s="1"/>
    </row>
    <row r="1262" spans="11:12" x14ac:dyDescent="0.55000000000000004">
      <c r="K1262" s="1"/>
      <c r="L1262" s="1"/>
    </row>
    <row r="1263" spans="11:12" x14ac:dyDescent="0.55000000000000004">
      <c r="K1263" s="1"/>
      <c r="L1263" s="1"/>
    </row>
    <row r="1264" spans="11:12" x14ac:dyDescent="0.55000000000000004">
      <c r="K1264" s="1"/>
      <c r="L1264" s="1"/>
    </row>
    <row r="1265" spans="11:12" x14ac:dyDescent="0.55000000000000004">
      <c r="K1265" s="1"/>
      <c r="L1265" s="1"/>
    </row>
    <row r="1266" spans="11:12" x14ac:dyDescent="0.55000000000000004">
      <c r="K1266" s="1"/>
      <c r="L1266" s="1"/>
    </row>
    <row r="1267" spans="11:12" x14ac:dyDescent="0.55000000000000004">
      <c r="K1267" s="1"/>
      <c r="L1267" s="1"/>
    </row>
    <row r="1268" spans="11:12" x14ac:dyDescent="0.55000000000000004">
      <c r="K1268" s="1"/>
      <c r="L1268" s="1"/>
    </row>
    <row r="1269" spans="11:12" x14ac:dyDescent="0.55000000000000004">
      <c r="K1269" s="1"/>
      <c r="L1269" s="1"/>
    </row>
    <row r="1270" spans="11:12" x14ac:dyDescent="0.55000000000000004">
      <c r="K1270" s="1"/>
      <c r="L1270" s="1"/>
    </row>
    <row r="1271" spans="11:12" x14ac:dyDescent="0.55000000000000004">
      <c r="K1271" s="1"/>
      <c r="L1271" s="1"/>
    </row>
    <row r="1272" spans="11:12" x14ac:dyDescent="0.55000000000000004">
      <c r="K1272" s="1"/>
      <c r="L1272" s="1"/>
    </row>
    <row r="1273" spans="11:12" x14ac:dyDescent="0.55000000000000004">
      <c r="K1273" s="1"/>
      <c r="L1273" s="1"/>
    </row>
    <row r="1274" spans="11:12" x14ac:dyDescent="0.55000000000000004">
      <c r="K1274" s="1"/>
      <c r="L1274" s="1"/>
    </row>
    <row r="1275" spans="11:12" x14ac:dyDescent="0.55000000000000004">
      <c r="K1275" s="1"/>
      <c r="L1275" s="1"/>
    </row>
    <row r="1276" spans="11:12" x14ac:dyDescent="0.55000000000000004">
      <c r="K1276" s="1"/>
      <c r="L1276" s="1"/>
    </row>
    <row r="1277" spans="11:12" x14ac:dyDescent="0.55000000000000004">
      <c r="K1277" s="1"/>
      <c r="L1277" s="1"/>
    </row>
    <row r="1278" spans="11:12" x14ac:dyDescent="0.55000000000000004">
      <c r="K1278" s="1"/>
      <c r="L1278" s="1"/>
    </row>
    <row r="1279" spans="11:12" x14ac:dyDescent="0.55000000000000004">
      <c r="K1279" s="1"/>
      <c r="L1279" s="1"/>
    </row>
    <row r="1280" spans="11:12" x14ac:dyDescent="0.55000000000000004">
      <c r="K1280" s="1"/>
      <c r="L1280" s="1"/>
    </row>
    <row r="1281" spans="11:12" x14ac:dyDescent="0.55000000000000004">
      <c r="K1281" s="1"/>
      <c r="L1281" s="1"/>
    </row>
    <row r="1282" spans="11:12" x14ac:dyDescent="0.55000000000000004">
      <c r="K1282" s="1"/>
      <c r="L1282" s="1"/>
    </row>
    <row r="1283" spans="11:12" x14ac:dyDescent="0.55000000000000004">
      <c r="K1283" s="1"/>
      <c r="L1283" s="1"/>
    </row>
    <row r="1284" spans="11:12" x14ac:dyDescent="0.55000000000000004">
      <c r="K1284" s="1"/>
      <c r="L1284" s="1"/>
    </row>
    <row r="1285" spans="11:12" x14ac:dyDescent="0.55000000000000004">
      <c r="K1285" s="1"/>
      <c r="L1285" s="1"/>
    </row>
    <row r="1286" spans="11:12" x14ac:dyDescent="0.55000000000000004">
      <c r="K1286" s="1"/>
      <c r="L1286" s="1"/>
    </row>
    <row r="1287" spans="11:12" x14ac:dyDescent="0.55000000000000004">
      <c r="K1287" s="1"/>
      <c r="L1287" s="1"/>
    </row>
    <row r="1288" spans="11:12" x14ac:dyDescent="0.55000000000000004">
      <c r="K1288" s="1"/>
      <c r="L1288" s="1"/>
    </row>
    <row r="1289" spans="11:12" x14ac:dyDescent="0.55000000000000004">
      <c r="K1289" s="1"/>
      <c r="L1289" s="1"/>
    </row>
    <row r="1290" spans="11:12" x14ac:dyDescent="0.55000000000000004">
      <c r="K1290" s="1"/>
      <c r="L1290" s="1"/>
    </row>
    <row r="1291" spans="11:12" x14ac:dyDescent="0.55000000000000004">
      <c r="K1291" s="1"/>
      <c r="L1291" s="1"/>
    </row>
    <row r="1292" spans="11:12" x14ac:dyDescent="0.55000000000000004">
      <c r="K1292" s="1"/>
      <c r="L1292" s="1"/>
    </row>
    <row r="1293" spans="11:12" x14ac:dyDescent="0.55000000000000004">
      <c r="K1293" s="1"/>
      <c r="L1293" s="1"/>
    </row>
    <row r="1294" spans="11:12" x14ac:dyDescent="0.55000000000000004">
      <c r="K1294" s="1"/>
      <c r="L1294" s="1"/>
    </row>
    <row r="1295" spans="11:12" x14ac:dyDescent="0.55000000000000004">
      <c r="K1295" s="1"/>
      <c r="L1295" s="1"/>
    </row>
    <row r="1296" spans="11:12" x14ac:dyDescent="0.55000000000000004">
      <c r="K1296" s="1"/>
      <c r="L1296" s="1"/>
    </row>
    <row r="1297" spans="11:12" x14ac:dyDescent="0.55000000000000004">
      <c r="K1297" s="1"/>
      <c r="L1297" s="1"/>
    </row>
    <row r="1298" spans="11:12" x14ac:dyDescent="0.55000000000000004">
      <c r="K1298" s="1"/>
      <c r="L1298" s="1"/>
    </row>
    <row r="1299" spans="11:12" x14ac:dyDescent="0.55000000000000004">
      <c r="K1299" s="1"/>
      <c r="L1299" s="1"/>
    </row>
    <row r="1300" spans="11:12" x14ac:dyDescent="0.55000000000000004">
      <c r="K1300" s="1"/>
      <c r="L1300" s="1"/>
    </row>
    <row r="1301" spans="11:12" x14ac:dyDescent="0.55000000000000004">
      <c r="K1301" s="1"/>
      <c r="L1301" s="1"/>
    </row>
    <row r="1302" spans="11:12" x14ac:dyDescent="0.55000000000000004">
      <c r="K1302" s="1"/>
      <c r="L1302" s="1"/>
    </row>
    <row r="1303" spans="11:12" x14ac:dyDescent="0.55000000000000004">
      <c r="K1303" s="1"/>
      <c r="L1303" s="1"/>
    </row>
    <row r="1304" spans="11:12" x14ac:dyDescent="0.55000000000000004">
      <c r="K1304" s="1"/>
      <c r="L1304" s="1"/>
    </row>
    <row r="1305" spans="11:12" x14ac:dyDescent="0.55000000000000004">
      <c r="K1305" s="1"/>
      <c r="L1305" s="1"/>
    </row>
    <row r="1306" spans="11:12" x14ac:dyDescent="0.55000000000000004">
      <c r="K1306" s="1"/>
      <c r="L1306" s="1"/>
    </row>
    <row r="1307" spans="11:12" x14ac:dyDescent="0.55000000000000004">
      <c r="K1307" s="1"/>
      <c r="L1307" s="1"/>
    </row>
    <row r="1308" spans="11:12" x14ac:dyDescent="0.55000000000000004">
      <c r="K1308" s="1"/>
      <c r="L1308" s="1"/>
    </row>
    <row r="1309" spans="11:12" x14ac:dyDescent="0.55000000000000004">
      <c r="K1309" s="1"/>
      <c r="L1309" s="1"/>
    </row>
    <row r="1310" spans="11:12" x14ac:dyDescent="0.55000000000000004">
      <c r="K1310" s="1"/>
      <c r="L1310" s="1"/>
    </row>
    <row r="1311" spans="11:12" x14ac:dyDescent="0.55000000000000004">
      <c r="K1311" s="1"/>
      <c r="L1311" s="1"/>
    </row>
    <row r="1312" spans="11:12" x14ac:dyDescent="0.55000000000000004">
      <c r="K1312" s="1"/>
      <c r="L1312" s="1"/>
    </row>
    <row r="1313" spans="11:12" x14ac:dyDescent="0.55000000000000004">
      <c r="K1313" s="1"/>
      <c r="L1313" s="1"/>
    </row>
    <row r="1314" spans="11:12" x14ac:dyDescent="0.55000000000000004">
      <c r="K1314" s="1"/>
      <c r="L1314" s="1"/>
    </row>
    <row r="1315" spans="11:12" x14ac:dyDescent="0.55000000000000004">
      <c r="K1315" s="1"/>
      <c r="L1315" s="1"/>
    </row>
    <row r="1316" spans="11:12" x14ac:dyDescent="0.55000000000000004">
      <c r="K1316" s="1"/>
      <c r="L1316" s="1"/>
    </row>
    <row r="1317" spans="11:12" x14ac:dyDescent="0.55000000000000004">
      <c r="K1317" s="1"/>
      <c r="L1317" s="1"/>
    </row>
    <row r="1318" spans="11:12" x14ac:dyDescent="0.55000000000000004">
      <c r="K1318" s="1"/>
      <c r="L1318" s="1"/>
    </row>
    <row r="1319" spans="11:12" x14ac:dyDescent="0.55000000000000004">
      <c r="K1319" s="1"/>
      <c r="L1319" s="1"/>
    </row>
    <row r="1320" spans="11:12" x14ac:dyDescent="0.55000000000000004">
      <c r="K1320" s="1"/>
      <c r="L1320" s="1"/>
    </row>
    <row r="1321" spans="11:12" x14ac:dyDescent="0.55000000000000004">
      <c r="K1321" s="1"/>
      <c r="L1321" s="1"/>
    </row>
    <row r="1322" spans="11:12" x14ac:dyDescent="0.55000000000000004">
      <c r="K1322" s="1"/>
      <c r="L1322" s="1"/>
    </row>
    <row r="1323" spans="11:12" x14ac:dyDescent="0.55000000000000004">
      <c r="K1323" s="1"/>
      <c r="L1323" s="1"/>
    </row>
    <row r="1324" spans="11:12" x14ac:dyDescent="0.55000000000000004">
      <c r="K1324" s="1"/>
      <c r="L1324" s="1"/>
    </row>
    <row r="1325" spans="11:12" x14ac:dyDescent="0.55000000000000004">
      <c r="K1325" s="1"/>
      <c r="L1325" s="1"/>
    </row>
    <row r="1326" spans="11:12" x14ac:dyDescent="0.55000000000000004">
      <c r="K1326" s="1"/>
      <c r="L1326" s="1"/>
    </row>
    <row r="1327" spans="11:12" x14ac:dyDescent="0.55000000000000004">
      <c r="K1327" s="1"/>
      <c r="L1327" s="1"/>
    </row>
    <row r="1328" spans="11:12" x14ac:dyDescent="0.55000000000000004">
      <c r="K1328" s="1"/>
      <c r="L1328" s="1"/>
    </row>
    <row r="1329" spans="11:12" x14ac:dyDescent="0.55000000000000004">
      <c r="K1329" s="1"/>
      <c r="L1329" s="1"/>
    </row>
    <row r="1330" spans="11:12" x14ac:dyDescent="0.55000000000000004">
      <c r="K1330" s="1"/>
      <c r="L1330" s="1"/>
    </row>
    <row r="1331" spans="11:12" x14ac:dyDescent="0.55000000000000004">
      <c r="K1331" s="1"/>
      <c r="L1331" s="1"/>
    </row>
    <row r="1332" spans="11:12" x14ac:dyDescent="0.55000000000000004">
      <c r="K1332" s="1"/>
      <c r="L1332" s="1"/>
    </row>
    <row r="1333" spans="11:12" x14ac:dyDescent="0.55000000000000004">
      <c r="K1333" s="1"/>
      <c r="L1333" s="1"/>
    </row>
    <row r="1334" spans="11:12" x14ac:dyDescent="0.55000000000000004">
      <c r="K1334" s="1"/>
      <c r="L1334" s="1"/>
    </row>
    <row r="1335" spans="11:12" x14ac:dyDescent="0.55000000000000004">
      <c r="K1335" s="1"/>
      <c r="L1335" s="1"/>
    </row>
    <row r="1336" spans="11:12" x14ac:dyDescent="0.55000000000000004">
      <c r="K1336" s="1"/>
      <c r="L1336" s="1"/>
    </row>
    <row r="1337" spans="11:12" x14ac:dyDescent="0.55000000000000004">
      <c r="K1337" s="1"/>
      <c r="L1337" s="1"/>
    </row>
    <row r="1338" spans="11:12" x14ac:dyDescent="0.55000000000000004">
      <c r="K1338" s="1"/>
      <c r="L1338" s="1"/>
    </row>
    <row r="1339" spans="11:12" x14ac:dyDescent="0.55000000000000004">
      <c r="K1339" s="1"/>
      <c r="L1339" s="1"/>
    </row>
    <row r="1340" spans="11:12" x14ac:dyDescent="0.55000000000000004">
      <c r="K1340" s="1"/>
      <c r="L1340" s="1"/>
    </row>
    <row r="1341" spans="11:12" x14ac:dyDescent="0.55000000000000004">
      <c r="K1341" s="1"/>
      <c r="L1341" s="1"/>
    </row>
    <row r="1342" spans="11:12" x14ac:dyDescent="0.55000000000000004">
      <c r="K1342" s="1"/>
      <c r="L1342" s="1"/>
    </row>
    <row r="1343" spans="11:12" x14ac:dyDescent="0.55000000000000004">
      <c r="K1343" s="1"/>
      <c r="L1343" s="1"/>
    </row>
    <row r="1344" spans="11:12" x14ac:dyDescent="0.55000000000000004">
      <c r="K1344" s="1"/>
      <c r="L1344" s="1"/>
    </row>
    <row r="1345" spans="11:12" x14ac:dyDescent="0.55000000000000004">
      <c r="K1345" s="1"/>
      <c r="L1345" s="1"/>
    </row>
    <row r="1346" spans="11:12" x14ac:dyDescent="0.55000000000000004">
      <c r="K1346" s="1"/>
      <c r="L1346" s="1"/>
    </row>
    <row r="1347" spans="11:12" x14ac:dyDescent="0.55000000000000004">
      <c r="K1347" s="1"/>
      <c r="L1347" s="1"/>
    </row>
    <row r="1348" spans="11:12" x14ac:dyDescent="0.55000000000000004">
      <c r="K1348" s="1"/>
      <c r="L1348" s="1"/>
    </row>
    <row r="1349" spans="11:12" x14ac:dyDescent="0.55000000000000004">
      <c r="K1349" s="1"/>
      <c r="L1349" s="1"/>
    </row>
    <row r="1350" spans="11:12" x14ac:dyDescent="0.55000000000000004">
      <c r="K1350" s="1"/>
      <c r="L1350" s="1"/>
    </row>
    <row r="1351" spans="11:12" x14ac:dyDescent="0.55000000000000004">
      <c r="K1351" s="1"/>
      <c r="L1351" s="1"/>
    </row>
    <row r="1352" spans="11:12" x14ac:dyDescent="0.55000000000000004">
      <c r="K1352" s="1"/>
      <c r="L1352" s="1"/>
    </row>
    <row r="1353" spans="11:12" x14ac:dyDescent="0.55000000000000004">
      <c r="K1353" s="1"/>
      <c r="L1353" s="1"/>
    </row>
    <row r="1354" spans="11:12" x14ac:dyDescent="0.55000000000000004">
      <c r="K1354" s="1"/>
      <c r="L1354" s="1"/>
    </row>
    <row r="1355" spans="11:12" x14ac:dyDescent="0.55000000000000004">
      <c r="K1355" s="1"/>
      <c r="L1355" s="1"/>
    </row>
    <row r="1356" spans="11:12" x14ac:dyDescent="0.55000000000000004">
      <c r="K1356" s="1"/>
      <c r="L1356" s="1"/>
    </row>
    <row r="1357" spans="11:12" x14ac:dyDescent="0.55000000000000004">
      <c r="K1357" s="1"/>
      <c r="L1357" s="1"/>
    </row>
    <row r="1358" spans="11:12" x14ac:dyDescent="0.55000000000000004">
      <c r="K1358" s="1"/>
      <c r="L1358" s="1"/>
    </row>
    <row r="1359" spans="11:12" x14ac:dyDescent="0.55000000000000004">
      <c r="K1359" s="1"/>
      <c r="L1359" s="1"/>
    </row>
    <row r="1360" spans="11:12" x14ac:dyDescent="0.55000000000000004">
      <c r="K1360" s="1"/>
      <c r="L1360" s="1"/>
    </row>
    <row r="1361" spans="11:12" x14ac:dyDescent="0.55000000000000004">
      <c r="K1361" s="1"/>
      <c r="L1361" s="1"/>
    </row>
    <row r="1362" spans="11:12" x14ac:dyDescent="0.55000000000000004">
      <c r="K1362" s="1"/>
      <c r="L1362" s="1"/>
    </row>
    <row r="1363" spans="11:12" x14ac:dyDescent="0.55000000000000004">
      <c r="K1363" s="1"/>
      <c r="L1363" s="1"/>
    </row>
    <row r="1364" spans="11:12" x14ac:dyDescent="0.55000000000000004">
      <c r="K1364" s="1"/>
      <c r="L1364" s="1"/>
    </row>
    <row r="1365" spans="11:12" x14ac:dyDescent="0.55000000000000004">
      <c r="K1365" s="1"/>
      <c r="L1365" s="1"/>
    </row>
    <row r="1366" spans="11:12" x14ac:dyDescent="0.55000000000000004">
      <c r="K1366" s="1"/>
      <c r="L1366" s="1"/>
    </row>
    <row r="1367" spans="11:12" x14ac:dyDescent="0.55000000000000004">
      <c r="K1367" s="1"/>
      <c r="L1367" s="1"/>
    </row>
    <row r="1368" spans="11:12" x14ac:dyDescent="0.55000000000000004">
      <c r="K1368" s="1"/>
      <c r="L1368" s="1"/>
    </row>
    <row r="1369" spans="11:12" x14ac:dyDescent="0.55000000000000004">
      <c r="K1369" s="1"/>
      <c r="L1369" s="1"/>
    </row>
    <row r="1370" spans="11:12" x14ac:dyDescent="0.55000000000000004">
      <c r="K1370" s="1"/>
      <c r="L1370" s="1"/>
    </row>
    <row r="1371" spans="11:12" x14ac:dyDescent="0.55000000000000004">
      <c r="K1371" s="1"/>
      <c r="L1371" s="1"/>
    </row>
    <row r="1372" spans="11:12" x14ac:dyDescent="0.55000000000000004">
      <c r="K1372" s="1"/>
      <c r="L1372" s="1"/>
    </row>
    <row r="1373" spans="11:12" x14ac:dyDescent="0.55000000000000004">
      <c r="K1373" s="1"/>
      <c r="L1373" s="1"/>
    </row>
    <row r="1374" spans="11:12" x14ac:dyDescent="0.55000000000000004">
      <c r="K1374" s="1"/>
      <c r="L1374" s="1"/>
    </row>
    <row r="1375" spans="11:12" x14ac:dyDescent="0.55000000000000004">
      <c r="K1375" s="1"/>
      <c r="L1375" s="1"/>
    </row>
    <row r="1376" spans="11:12" x14ac:dyDescent="0.55000000000000004">
      <c r="K1376" s="1"/>
      <c r="L1376" s="1"/>
    </row>
    <row r="1377" spans="11:12" x14ac:dyDescent="0.55000000000000004">
      <c r="K1377" s="1"/>
      <c r="L1377" s="1"/>
    </row>
    <row r="1378" spans="11:12" x14ac:dyDescent="0.55000000000000004">
      <c r="K1378" s="1"/>
      <c r="L1378" s="1"/>
    </row>
    <row r="1379" spans="11:12" x14ac:dyDescent="0.55000000000000004">
      <c r="K1379" s="1"/>
      <c r="L1379" s="1"/>
    </row>
    <row r="1380" spans="11:12" x14ac:dyDescent="0.55000000000000004">
      <c r="K1380" s="1"/>
      <c r="L1380" s="1"/>
    </row>
    <row r="1381" spans="11:12" x14ac:dyDescent="0.55000000000000004">
      <c r="K1381" s="1"/>
      <c r="L1381" s="1"/>
    </row>
    <row r="1382" spans="11:12" x14ac:dyDescent="0.55000000000000004">
      <c r="K1382" s="1"/>
      <c r="L1382" s="1"/>
    </row>
    <row r="1383" spans="11:12" x14ac:dyDescent="0.55000000000000004">
      <c r="K1383" s="1"/>
      <c r="L1383" s="1"/>
    </row>
    <row r="1384" spans="11:12" x14ac:dyDescent="0.55000000000000004">
      <c r="K1384" s="1"/>
      <c r="L1384" s="1"/>
    </row>
    <row r="1385" spans="11:12" x14ac:dyDescent="0.55000000000000004">
      <c r="K1385" s="1"/>
      <c r="L1385" s="1"/>
    </row>
    <row r="1386" spans="11:12" x14ac:dyDescent="0.55000000000000004">
      <c r="K1386" s="1"/>
      <c r="L1386" s="1"/>
    </row>
    <row r="1387" spans="11:12" x14ac:dyDescent="0.55000000000000004">
      <c r="K1387" s="1"/>
      <c r="L1387" s="1"/>
    </row>
    <row r="1388" spans="11:12" x14ac:dyDescent="0.55000000000000004">
      <c r="K1388" s="1"/>
      <c r="L1388" s="1"/>
    </row>
    <row r="1389" spans="11:12" x14ac:dyDescent="0.55000000000000004">
      <c r="K1389" s="1"/>
      <c r="L1389" s="1"/>
    </row>
    <row r="1390" spans="11:12" x14ac:dyDescent="0.55000000000000004">
      <c r="K1390" s="1"/>
      <c r="L1390" s="1"/>
    </row>
    <row r="1391" spans="11:12" x14ac:dyDescent="0.55000000000000004">
      <c r="K1391" s="1"/>
      <c r="L1391" s="1"/>
    </row>
    <row r="1392" spans="11:12" x14ac:dyDescent="0.55000000000000004">
      <c r="K1392" s="1"/>
      <c r="L1392" s="1"/>
    </row>
    <row r="1393" spans="11:12" x14ac:dyDescent="0.55000000000000004">
      <c r="K1393" s="1"/>
      <c r="L1393" s="1"/>
    </row>
    <row r="1394" spans="11:12" x14ac:dyDescent="0.55000000000000004">
      <c r="K1394" s="1"/>
      <c r="L1394" s="1"/>
    </row>
    <row r="1395" spans="11:12" x14ac:dyDescent="0.55000000000000004">
      <c r="K1395" s="1"/>
      <c r="L1395" s="1"/>
    </row>
    <row r="1396" spans="11:12" x14ac:dyDescent="0.55000000000000004">
      <c r="K1396" s="1"/>
      <c r="L1396" s="1"/>
    </row>
    <row r="1397" spans="11:12" x14ac:dyDescent="0.55000000000000004">
      <c r="K1397" s="1"/>
      <c r="L1397" s="1"/>
    </row>
    <row r="1398" spans="11:12" x14ac:dyDescent="0.55000000000000004">
      <c r="K1398" s="1"/>
      <c r="L1398" s="1"/>
    </row>
    <row r="1399" spans="11:12" x14ac:dyDescent="0.55000000000000004">
      <c r="K1399" s="1"/>
      <c r="L1399" s="1"/>
    </row>
    <row r="1400" spans="11:12" x14ac:dyDescent="0.55000000000000004">
      <c r="K1400" s="1"/>
      <c r="L1400" s="1"/>
    </row>
    <row r="1401" spans="11:12" x14ac:dyDescent="0.55000000000000004">
      <c r="K1401" s="1"/>
      <c r="L1401" s="1"/>
    </row>
    <row r="1402" spans="11:12" x14ac:dyDescent="0.55000000000000004">
      <c r="K1402" s="1"/>
      <c r="L1402" s="1"/>
    </row>
    <row r="1403" spans="11:12" x14ac:dyDescent="0.55000000000000004">
      <c r="K1403" s="1"/>
      <c r="L1403" s="1"/>
    </row>
    <row r="1404" spans="11:12" x14ac:dyDescent="0.55000000000000004">
      <c r="K1404" s="1"/>
      <c r="L1404" s="1"/>
    </row>
    <row r="1405" spans="11:12" x14ac:dyDescent="0.55000000000000004">
      <c r="K1405" s="1"/>
      <c r="L1405" s="1"/>
    </row>
    <row r="1406" spans="11:12" x14ac:dyDescent="0.55000000000000004">
      <c r="K1406" s="1"/>
      <c r="L1406" s="1"/>
    </row>
    <row r="1407" spans="11:12" x14ac:dyDescent="0.55000000000000004">
      <c r="K1407" s="1"/>
      <c r="L1407" s="1"/>
    </row>
    <row r="1408" spans="11:12" x14ac:dyDescent="0.55000000000000004">
      <c r="K1408" s="1"/>
      <c r="L1408" s="1"/>
    </row>
    <row r="1409" spans="11:12" x14ac:dyDescent="0.55000000000000004">
      <c r="K1409" s="1"/>
      <c r="L1409" s="1"/>
    </row>
    <row r="1410" spans="11:12" x14ac:dyDescent="0.55000000000000004">
      <c r="K1410" s="1"/>
      <c r="L1410" s="1"/>
    </row>
    <row r="1411" spans="11:12" x14ac:dyDescent="0.55000000000000004">
      <c r="K1411" s="1"/>
      <c r="L1411" s="1"/>
    </row>
    <row r="1412" spans="11:12" x14ac:dyDescent="0.55000000000000004">
      <c r="K1412" s="1"/>
      <c r="L1412" s="1"/>
    </row>
    <row r="1413" spans="11:12" x14ac:dyDescent="0.55000000000000004">
      <c r="K1413" s="1"/>
      <c r="L1413" s="1"/>
    </row>
    <row r="1414" spans="11:12" x14ac:dyDescent="0.55000000000000004">
      <c r="K1414" s="1"/>
      <c r="L1414" s="1"/>
    </row>
    <row r="1415" spans="11:12" x14ac:dyDescent="0.55000000000000004">
      <c r="K1415" s="1"/>
      <c r="L1415" s="1"/>
    </row>
    <row r="1416" spans="11:12" x14ac:dyDescent="0.55000000000000004">
      <c r="K1416" s="1"/>
      <c r="L1416" s="1"/>
    </row>
    <row r="1417" spans="11:12" x14ac:dyDescent="0.55000000000000004">
      <c r="K1417" s="1"/>
      <c r="L1417" s="1"/>
    </row>
    <row r="1418" spans="11:12" x14ac:dyDescent="0.55000000000000004">
      <c r="K1418" s="1"/>
      <c r="L1418" s="1"/>
    </row>
    <row r="1419" spans="11:12" x14ac:dyDescent="0.55000000000000004">
      <c r="K1419" s="1"/>
      <c r="L1419" s="1"/>
    </row>
    <row r="1420" spans="11:12" x14ac:dyDescent="0.55000000000000004">
      <c r="K1420" s="1"/>
      <c r="L1420" s="1"/>
    </row>
    <row r="1421" spans="11:12" x14ac:dyDescent="0.55000000000000004">
      <c r="K1421" s="1"/>
      <c r="L1421" s="1"/>
    </row>
    <row r="1422" spans="11:12" x14ac:dyDescent="0.55000000000000004">
      <c r="K1422" s="1"/>
      <c r="L1422" s="1"/>
    </row>
    <row r="1423" spans="11:12" x14ac:dyDescent="0.55000000000000004">
      <c r="K1423" s="1"/>
      <c r="L1423" s="1"/>
    </row>
    <row r="1424" spans="11:12" x14ac:dyDescent="0.55000000000000004">
      <c r="K1424" s="1"/>
      <c r="L1424" s="1"/>
    </row>
    <row r="1425" spans="11:12" x14ac:dyDescent="0.55000000000000004">
      <c r="K1425" s="1"/>
      <c r="L1425" s="1"/>
    </row>
    <row r="1426" spans="11:12" x14ac:dyDescent="0.55000000000000004">
      <c r="K1426" s="1"/>
      <c r="L1426" s="1"/>
    </row>
    <row r="1427" spans="11:12" x14ac:dyDescent="0.55000000000000004">
      <c r="K1427" s="1"/>
      <c r="L1427" s="1"/>
    </row>
    <row r="1428" spans="11:12" x14ac:dyDescent="0.55000000000000004">
      <c r="K1428" s="1"/>
      <c r="L1428" s="1"/>
    </row>
    <row r="1429" spans="11:12" x14ac:dyDescent="0.55000000000000004">
      <c r="K1429" s="1"/>
      <c r="L1429" s="1"/>
    </row>
    <row r="1430" spans="11:12" x14ac:dyDescent="0.55000000000000004">
      <c r="K1430" s="1"/>
      <c r="L1430" s="1"/>
    </row>
    <row r="1431" spans="11:12" x14ac:dyDescent="0.55000000000000004">
      <c r="K1431" s="1"/>
      <c r="L1431" s="1"/>
    </row>
    <row r="1432" spans="11:12" x14ac:dyDescent="0.55000000000000004">
      <c r="K1432" s="1"/>
      <c r="L1432" s="1"/>
    </row>
    <row r="1433" spans="11:12" x14ac:dyDescent="0.55000000000000004">
      <c r="K1433" s="1"/>
      <c r="L1433" s="1"/>
    </row>
    <row r="1434" spans="11:12" x14ac:dyDescent="0.55000000000000004">
      <c r="K1434" s="1"/>
      <c r="L1434" s="1"/>
    </row>
    <row r="1435" spans="11:12" x14ac:dyDescent="0.55000000000000004">
      <c r="K1435" s="1"/>
      <c r="L1435" s="1"/>
    </row>
    <row r="1436" spans="11:12" x14ac:dyDescent="0.55000000000000004">
      <c r="K1436" s="1"/>
      <c r="L1436" s="1"/>
    </row>
    <row r="1437" spans="11:12" x14ac:dyDescent="0.55000000000000004">
      <c r="K1437" s="1"/>
      <c r="L1437" s="1"/>
    </row>
    <row r="1438" spans="11:12" x14ac:dyDescent="0.55000000000000004">
      <c r="K1438" s="1"/>
      <c r="L1438" s="1"/>
    </row>
    <row r="1439" spans="11:12" x14ac:dyDescent="0.55000000000000004">
      <c r="K1439" s="1"/>
      <c r="L1439" s="1"/>
    </row>
    <row r="1440" spans="11:12" x14ac:dyDescent="0.55000000000000004">
      <c r="K1440" s="1"/>
      <c r="L1440" s="1"/>
    </row>
    <row r="1441" spans="11:12" x14ac:dyDescent="0.55000000000000004">
      <c r="K1441" s="1"/>
      <c r="L1441" s="1"/>
    </row>
    <row r="1442" spans="11:12" x14ac:dyDescent="0.55000000000000004">
      <c r="K1442" s="1"/>
      <c r="L1442" s="1"/>
    </row>
    <row r="1443" spans="11:12" x14ac:dyDescent="0.55000000000000004">
      <c r="K1443" s="1"/>
      <c r="L1443" s="1"/>
    </row>
    <row r="1444" spans="11:12" x14ac:dyDescent="0.55000000000000004">
      <c r="K1444" s="1"/>
      <c r="L1444" s="1"/>
    </row>
    <row r="1445" spans="11:12" x14ac:dyDescent="0.55000000000000004">
      <c r="K1445" s="1"/>
      <c r="L1445" s="1"/>
    </row>
    <row r="1446" spans="11:12" x14ac:dyDescent="0.55000000000000004">
      <c r="K1446" s="1"/>
      <c r="L1446" s="1"/>
    </row>
    <row r="1447" spans="11:12" x14ac:dyDescent="0.55000000000000004">
      <c r="K1447" s="1"/>
      <c r="L1447" s="1"/>
    </row>
    <row r="1448" spans="11:12" x14ac:dyDescent="0.55000000000000004">
      <c r="K1448" s="1"/>
      <c r="L1448" s="1"/>
    </row>
    <row r="1449" spans="11:12" x14ac:dyDescent="0.55000000000000004">
      <c r="K1449" s="1"/>
      <c r="L1449" s="1"/>
    </row>
    <row r="1450" spans="11:12" x14ac:dyDescent="0.55000000000000004">
      <c r="K1450" s="1"/>
      <c r="L1450" s="1"/>
    </row>
    <row r="1451" spans="11:12" x14ac:dyDescent="0.55000000000000004">
      <c r="K1451" s="1"/>
      <c r="L1451" s="1"/>
    </row>
    <row r="1452" spans="11:12" x14ac:dyDescent="0.55000000000000004">
      <c r="K1452" s="1"/>
      <c r="L1452" s="1"/>
    </row>
    <row r="1453" spans="11:12" x14ac:dyDescent="0.55000000000000004">
      <c r="K1453" s="1"/>
      <c r="L1453" s="1"/>
    </row>
    <row r="1454" spans="11:12" x14ac:dyDescent="0.55000000000000004">
      <c r="K1454" s="1"/>
      <c r="L1454" s="1"/>
    </row>
    <row r="1455" spans="11:12" x14ac:dyDescent="0.55000000000000004">
      <c r="K1455" s="1"/>
      <c r="L1455" s="1"/>
    </row>
    <row r="1456" spans="11:12" x14ac:dyDescent="0.55000000000000004">
      <c r="K1456" s="1"/>
      <c r="L1456" s="1"/>
    </row>
    <row r="1457" spans="11:12" x14ac:dyDescent="0.55000000000000004">
      <c r="K1457" s="1"/>
      <c r="L1457" s="1"/>
    </row>
    <row r="1458" spans="11:12" x14ac:dyDescent="0.55000000000000004">
      <c r="K1458" s="1"/>
      <c r="L1458" s="1"/>
    </row>
    <row r="1459" spans="11:12" x14ac:dyDescent="0.55000000000000004">
      <c r="K1459" s="1"/>
      <c r="L1459" s="1"/>
    </row>
    <row r="1460" spans="11:12" x14ac:dyDescent="0.55000000000000004">
      <c r="K1460" s="1"/>
      <c r="L1460" s="1"/>
    </row>
    <row r="1461" spans="11:12" x14ac:dyDescent="0.55000000000000004">
      <c r="K1461" s="1"/>
      <c r="L1461" s="1"/>
    </row>
    <row r="1462" spans="11:12" x14ac:dyDescent="0.55000000000000004">
      <c r="K1462" s="1"/>
      <c r="L1462" s="1"/>
    </row>
    <row r="1463" spans="11:12" x14ac:dyDescent="0.55000000000000004">
      <c r="K1463" s="1"/>
      <c r="L1463" s="1"/>
    </row>
    <row r="1464" spans="11:12" x14ac:dyDescent="0.55000000000000004">
      <c r="K1464" s="1"/>
      <c r="L1464" s="1"/>
    </row>
    <row r="1465" spans="11:12" x14ac:dyDescent="0.55000000000000004">
      <c r="K1465" s="1"/>
      <c r="L1465" s="1"/>
    </row>
    <row r="1466" spans="11:12" x14ac:dyDescent="0.55000000000000004">
      <c r="K1466" s="1"/>
      <c r="L1466" s="1"/>
    </row>
    <row r="1467" spans="11:12" x14ac:dyDescent="0.55000000000000004">
      <c r="K1467" s="1"/>
      <c r="L1467" s="1"/>
    </row>
    <row r="1468" spans="11:12" x14ac:dyDescent="0.55000000000000004">
      <c r="K1468" s="1"/>
      <c r="L1468" s="1"/>
    </row>
    <row r="1469" spans="11:12" x14ac:dyDescent="0.55000000000000004">
      <c r="K1469" s="1"/>
      <c r="L1469" s="1"/>
    </row>
    <row r="1470" spans="11:12" x14ac:dyDescent="0.55000000000000004">
      <c r="K1470" s="1"/>
      <c r="L1470" s="1"/>
    </row>
    <row r="1471" spans="11:12" x14ac:dyDescent="0.55000000000000004">
      <c r="K1471" s="1"/>
      <c r="L1471" s="1"/>
    </row>
    <row r="1472" spans="11:12" x14ac:dyDescent="0.55000000000000004">
      <c r="K1472" s="1"/>
      <c r="L1472" s="1"/>
    </row>
    <row r="1473" spans="11:12" x14ac:dyDescent="0.55000000000000004">
      <c r="K1473" s="1"/>
      <c r="L1473" s="1"/>
    </row>
    <row r="1474" spans="11:12" x14ac:dyDescent="0.55000000000000004">
      <c r="K1474" s="1"/>
      <c r="L1474" s="1"/>
    </row>
    <row r="1475" spans="11:12" x14ac:dyDescent="0.55000000000000004">
      <c r="K1475" s="1"/>
      <c r="L1475" s="1"/>
    </row>
    <row r="1476" spans="11:12" x14ac:dyDescent="0.55000000000000004">
      <c r="K1476" s="1"/>
      <c r="L1476" s="1"/>
    </row>
    <row r="1477" spans="11:12" x14ac:dyDescent="0.55000000000000004">
      <c r="K1477" s="1"/>
      <c r="L1477" s="1"/>
    </row>
    <row r="1478" spans="11:12" x14ac:dyDescent="0.55000000000000004">
      <c r="K1478" s="1"/>
      <c r="L1478" s="1"/>
    </row>
    <row r="1479" spans="11:12" x14ac:dyDescent="0.55000000000000004">
      <c r="K1479" s="1"/>
      <c r="L1479" s="1"/>
    </row>
    <row r="1480" spans="11:12" x14ac:dyDescent="0.55000000000000004">
      <c r="K1480" s="1"/>
      <c r="L1480" s="1"/>
    </row>
    <row r="1481" spans="11:12" x14ac:dyDescent="0.55000000000000004">
      <c r="K1481" s="1"/>
      <c r="L1481" s="1"/>
    </row>
    <row r="1482" spans="11:12" x14ac:dyDescent="0.55000000000000004">
      <c r="K1482" s="1"/>
      <c r="L1482" s="1"/>
    </row>
    <row r="1483" spans="11:12" x14ac:dyDescent="0.55000000000000004">
      <c r="K1483" s="1"/>
      <c r="L1483" s="1"/>
    </row>
    <row r="1484" spans="11:12" x14ac:dyDescent="0.55000000000000004">
      <c r="K1484" s="1"/>
      <c r="L1484" s="1"/>
    </row>
    <row r="1485" spans="11:12" x14ac:dyDescent="0.55000000000000004">
      <c r="K1485" s="1"/>
      <c r="L1485" s="1"/>
    </row>
    <row r="1486" spans="11:12" x14ac:dyDescent="0.55000000000000004">
      <c r="K1486" s="1"/>
      <c r="L1486" s="1"/>
    </row>
    <row r="1487" spans="11:12" x14ac:dyDescent="0.55000000000000004">
      <c r="K1487" s="1"/>
      <c r="L1487" s="1"/>
    </row>
    <row r="1488" spans="11:12" x14ac:dyDescent="0.55000000000000004">
      <c r="K1488" s="1"/>
      <c r="L1488" s="1"/>
    </row>
    <row r="1489" spans="11:12" x14ac:dyDescent="0.55000000000000004">
      <c r="K1489" s="1"/>
      <c r="L1489" s="1"/>
    </row>
    <row r="1490" spans="11:12" x14ac:dyDescent="0.55000000000000004">
      <c r="K1490" s="1"/>
      <c r="L1490" s="1"/>
    </row>
    <row r="1491" spans="11:12" x14ac:dyDescent="0.55000000000000004">
      <c r="K1491" s="1"/>
      <c r="L1491" s="1"/>
    </row>
    <row r="1492" spans="11:12" x14ac:dyDescent="0.55000000000000004">
      <c r="K1492" s="1"/>
      <c r="L1492" s="1"/>
    </row>
    <row r="1493" spans="11:12" x14ac:dyDescent="0.55000000000000004">
      <c r="K1493" s="1"/>
      <c r="L1493" s="1"/>
    </row>
    <row r="1494" spans="11:12" x14ac:dyDescent="0.55000000000000004">
      <c r="K1494" s="1"/>
      <c r="L1494" s="1"/>
    </row>
    <row r="1495" spans="11:12" x14ac:dyDescent="0.55000000000000004">
      <c r="K1495" s="1"/>
      <c r="L1495" s="1"/>
    </row>
    <row r="1496" spans="11:12" x14ac:dyDescent="0.55000000000000004">
      <c r="K1496" s="1"/>
      <c r="L1496" s="1"/>
    </row>
    <row r="1497" spans="11:12" x14ac:dyDescent="0.55000000000000004">
      <c r="K1497" s="1"/>
      <c r="L1497" s="1"/>
    </row>
    <row r="1498" spans="11:12" x14ac:dyDescent="0.55000000000000004">
      <c r="K1498" s="1"/>
      <c r="L1498" s="1"/>
    </row>
    <row r="1499" spans="11:12" x14ac:dyDescent="0.55000000000000004">
      <c r="K1499" s="1"/>
      <c r="L1499" s="1"/>
    </row>
    <row r="1500" spans="11:12" x14ac:dyDescent="0.55000000000000004">
      <c r="K1500" s="1"/>
      <c r="L1500" s="1"/>
    </row>
    <row r="1501" spans="11:12" x14ac:dyDescent="0.55000000000000004">
      <c r="K1501" s="1"/>
      <c r="L1501" s="1"/>
    </row>
    <row r="1502" spans="11:12" x14ac:dyDescent="0.55000000000000004">
      <c r="K1502" s="1"/>
      <c r="L1502" s="1"/>
    </row>
    <row r="1503" spans="11:12" x14ac:dyDescent="0.55000000000000004">
      <c r="K1503" s="1"/>
      <c r="L1503" s="1"/>
    </row>
    <row r="1504" spans="11:12" x14ac:dyDescent="0.55000000000000004">
      <c r="K1504" s="1"/>
      <c r="L1504" s="1"/>
    </row>
    <row r="1505" spans="11:12" x14ac:dyDescent="0.55000000000000004">
      <c r="K1505" s="1"/>
      <c r="L1505" s="1"/>
    </row>
    <row r="1506" spans="11:12" x14ac:dyDescent="0.55000000000000004">
      <c r="K1506" s="1"/>
      <c r="L1506" s="1"/>
    </row>
    <row r="1507" spans="11:12" x14ac:dyDescent="0.55000000000000004">
      <c r="K1507" s="1"/>
      <c r="L1507" s="1"/>
    </row>
    <row r="1508" spans="11:12" x14ac:dyDescent="0.55000000000000004">
      <c r="K1508" s="1"/>
      <c r="L1508" s="1"/>
    </row>
    <row r="1509" spans="11:12" x14ac:dyDescent="0.55000000000000004">
      <c r="K1509" s="1"/>
      <c r="L1509" s="1"/>
    </row>
    <row r="1510" spans="11:12" x14ac:dyDescent="0.55000000000000004">
      <c r="K1510" s="1"/>
      <c r="L1510" s="1"/>
    </row>
    <row r="1511" spans="11:12" x14ac:dyDescent="0.55000000000000004">
      <c r="K1511" s="1"/>
      <c r="L1511" s="1"/>
    </row>
    <row r="1512" spans="11:12" x14ac:dyDescent="0.55000000000000004">
      <c r="K1512" s="1"/>
      <c r="L1512" s="1"/>
    </row>
    <row r="1513" spans="11:12" x14ac:dyDescent="0.55000000000000004">
      <c r="K1513" s="1"/>
      <c r="L1513" s="1"/>
    </row>
    <row r="1514" spans="11:12" x14ac:dyDescent="0.55000000000000004">
      <c r="K1514" s="1"/>
      <c r="L1514" s="1"/>
    </row>
    <row r="1515" spans="11:12" x14ac:dyDescent="0.55000000000000004">
      <c r="K1515" s="1"/>
      <c r="L1515" s="1"/>
    </row>
    <row r="1516" spans="11:12" x14ac:dyDescent="0.55000000000000004">
      <c r="K1516" s="1"/>
      <c r="L1516" s="1"/>
    </row>
    <row r="1517" spans="11:12" x14ac:dyDescent="0.55000000000000004">
      <c r="K1517" s="1"/>
      <c r="L1517" s="1"/>
    </row>
    <row r="1518" spans="11:12" x14ac:dyDescent="0.55000000000000004">
      <c r="K1518" s="1"/>
      <c r="L1518" s="1"/>
    </row>
    <row r="1519" spans="11:12" x14ac:dyDescent="0.55000000000000004">
      <c r="K1519" s="1"/>
      <c r="L1519" s="1"/>
    </row>
    <row r="1520" spans="11:12" x14ac:dyDescent="0.55000000000000004">
      <c r="K1520" s="1"/>
      <c r="L1520" s="1"/>
    </row>
    <row r="1521" spans="11:12" x14ac:dyDescent="0.55000000000000004">
      <c r="K1521" s="1"/>
      <c r="L1521" s="1"/>
    </row>
    <row r="1522" spans="11:12" x14ac:dyDescent="0.55000000000000004">
      <c r="K1522" s="1"/>
      <c r="L1522" s="1"/>
    </row>
    <row r="1523" spans="11:12" x14ac:dyDescent="0.55000000000000004">
      <c r="K1523" s="1"/>
      <c r="L1523" s="1"/>
    </row>
    <row r="1524" spans="11:12" x14ac:dyDescent="0.55000000000000004">
      <c r="K1524" s="1"/>
      <c r="L1524" s="1"/>
    </row>
    <row r="1525" spans="11:12" x14ac:dyDescent="0.55000000000000004">
      <c r="K1525" s="1"/>
      <c r="L1525" s="1"/>
    </row>
    <row r="1526" spans="11:12" x14ac:dyDescent="0.55000000000000004">
      <c r="K1526" s="1"/>
      <c r="L1526" s="1"/>
    </row>
    <row r="1527" spans="11:12" x14ac:dyDescent="0.55000000000000004">
      <c r="K1527" s="1"/>
      <c r="L1527" s="1"/>
    </row>
    <row r="1528" spans="11:12" x14ac:dyDescent="0.55000000000000004">
      <c r="K1528" s="1"/>
      <c r="L1528" s="1"/>
    </row>
    <row r="1529" spans="11:12" x14ac:dyDescent="0.55000000000000004">
      <c r="K1529" s="1"/>
      <c r="L1529" s="1"/>
    </row>
    <row r="1530" spans="11:12" x14ac:dyDescent="0.55000000000000004">
      <c r="K1530" s="1"/>
      <c r="L1530" s="1"/>
    </row>
    <row r="1531" spans="11:12" x14ac:dyDescent="0.55000000000000004">
      <c r="K1531" s="1"/>
      <c r="L1531" s="1"/>
    </row>
    <row r="1532" spans="11:12" x14ac:dyDescent="0.55000000000000004">
      <c r="K1532" s="1"/>
      <c r="L1532" s="1"/>
    </row>
    <row r="1533" spans="11:12" x14ac:dyDescent="0.55000000000000004">
      <c r="K1533" s="1"/>
      <c r="L1533" s="1"/>
    </row>
    <row r="1534" spans="11:12" x14ac:dyDescent="0.55000000000000004">
      <c r="K1534" s="1"/>
      <c r="L1534" s="1"/>
    </row>
    <row r="1535" spans="11:12" x14ac:dyDescent="0.55000000000000004">
      <c r="K1535" s="1"/>
      <c r="L1535" s="1"/>
    </row>
    <row r="1536" spans="11:12" x14ac:dyDescent="0.55000000000000004">
      <c r="K1536" s="1"/>
      <c r="L1536" s="1"/>
    </row>
    <row r="1537" spans="11:12" x14ac:dyDescent="0.55000000000000004">
      <c r="K1537" s="1"/>
      <c r="L1537" s="1"/>
    </row>
    <row r="1538" spans="11:12" x14ac:dyDescent="0.55000000000000004">
      <c r="K1538" s="1"/>
      <c r="L1538" s="1"/>
    </row>
    <row r="1539" spans="11:12" x14ac:dyDescent="0.55000000000000004">
      <c r="K1539" s="1"/>
      <c r="L1539" s="1"/>
    </row>
    <row r="1540" spans="11:12" x14ac:dyDescent="0.55000000000000004">
      <c r="K1540" s="1"/>
      <c r="L1540" s="1"/>
    </row>
    <row r="1541" spans="11:12" x14ac:dyDescent="0.55000000000000004">
      <c r="K1541" s="1"/>
      <c r="L1541" s="1"/>
    </row>
    <row r="1542" spans="11:12" x14ac:dyDescent="0.55000000000000004">
      <c r="K1542" s="1"/>
      <c r="L1542" s="1"/>
    </row>
    <row r="1543" spans="11:12" x14ac:dyDescent="0.55000000000000004">
      <c r="K1543" s="1"/>
      <c r="L1543" s="1"/>
    </row>
    <row r="1544" spans="11:12" x14ac:dyDescent="0.55000000000000004">
      <c r="K1544" s="1"/>
      <c r="L1544" s="1"/>
    </row>
    <row r="1545" spans="11:12" x14ac:dyDescent="0.55000000000000004">
      <c r="K1545" s="1"/>
      <c r="L1545" s="1"/>
    </row>
    <row r="1546" spans="11:12" x14ac:dyDescent="0.55000000000000004">
      <c r="K1546" s="1"/>
      <c r="L1546" s="1"/>
    </row>
    <row r="1547" spans="11:12" x14ac:dyDescent="0.55000000000000004">
      <c r="K1547" s="1"/>
      <c r="L1547" s="1"/>
    </row>
    <row r="1548" spans="11:12" x14ac:dyDescent="0.55000000000000004">
      <c r="K1548" s="1"/>
      <c r="L1548" s="1"/>
    </row>
    <row r="1549" spans="11:12" x14ac:dyDescent="0.55000000000000004">
      <c r="K1549" s="1"/>
      <c r="L1549" s="1"/>
    </row>
    <row r="1550" spans="11:12" x14ac:dyDescent="0.55000000000000004">
      <c r="K1550" s="1"/>
      <c r="L1550" s="1"/>
    </row>
    <row r="1551" spans="11:12" x14ac:dyDescent="0.55000000000000004">
      <c r="K1551" s="1"/>
      <c r="L1551" s="1"/>
    </row>
    <row r="1552" spans="11:12" x14ac:dyDescent="0.55000000000000004">
      <c r="K1552" s="1"/>
      <c r="L1552" s="1"/>
    </row>
    <row r="1553" spans="11:12" x14ac:dyDescent="0.55000000000000004">
      <c r="K1553" s="1"/>
      <c r="L1553" s="1"/>
    </row>
    <row r="1554" spans="11:12" x14ac:dyDescent="0.55000000000000004">
      <c r="K1554" s="1"/>
      <c r="L1554" s="1"/>
    </row>
    <row r="1555" spans="11:12" x14ac:dyDescent="0.55000000000000004">
      <c r="K1555" s="1"/>
      <c r="L1555" s="1"/>
    </row>
    <row r="1556" spans="11:12" x14ac:dyDescent="0.55000000000000004">
      <c r="K1556" s="1"/>
      <c r="L1556" s="1"/>
    </row>
    <row r="1557" spans="11:12" x14ac:dyDescent="0.55000000000000004">
      <c r="K1557" s="1"/>
      <c r="L1557" s="1"/>
    </row>
    <row r="1558" spans="11:12" x14ac:dyDescent="0.55000000000000004">
      <c r="K1558" s="1"/>
      <c r="L1558" s="1"/>
    </row>
    <row r="1559" spans="11:12" x14ac:dyDescent="0.55000000000000004">
      <c r="K1559" s="1"/>
      <c r="L1559" s="1"/>
    </row>
    <row r="1560" spans="11:12" x14ac:dyDescent="0.55000000000000004">
      <c r="K1560" s="1"/>
      <c r="L1560" s="1"/>
    </row>
    <row r="1561" spans="11:12" x14ac:dyDescent="0.55000000000000004">
      <c r="K1561" s="1"/>
      <c r="L1561" s="1"/>
    </row>
    <row r="1562" spans="11:12" x14ac:dyDescent="0.55000000000000004">
      <c r="K1562" s="1"/>
      <c r="L1562" s="1"/>
    </row>
    <row r="1563" spans="11:12" x14ac:dyDescent="0.55000000000000004">
      <c r="K1563" s="1"/>
      <c r="L1563" s="1"/>
    </row>
    <row r="1564" spans="11:12" x14ac:dyDescent="0.55000000000000004">
      <c r="K1564" s="1"/>
      <c r="L1564" s="1"/>
    </row>
    <row r="1565" spans="11:12" x14ac:dyDescent="0.55000000000000004">
      <c r="K1565" s="1"/>
      <c r="L1565" s="1"/>
    </row>
    <row r="1566" spans="11:12" x14ac:dyDescent="0.55000000000000004">
      <c r="K1566" s="1"/>
      <c r="L1566" s="1"/>
    </row>
    <row r="1567" spans="11:12" x14ac:dyDescent="0.55000000000000004">
      <c r="K1567" s="1"/>
      <c r="L1567" s="1"/>
    </row>
    <row r="1568" spans="11:12" x14ac:dyDescent="0.55000000000000004">
      <c r="K1568" s="1"/>
      <c r="L1568" s="1"/>
    </row>
    <row r="1569" spans="11:12" x14ac:dyDescent="0.55000000000000004">
      <c r="K1569" s="1"/>
      <c r="L1569" s="1"/>
    </row>
    <row r="1570" spans="11:12" x14ac:dyDescent="0.55000000000000004">
      <c r="K1570" s="1"/>
      <c r="L1570" s="1"/>
    </row>
    <row r="1571" spans="11:12" x14ac:dyDescent="0.55000000000000004">
      <c r="K1571" s="1"/>
      <c r="L1571" s="1"/>
    </row>
    <row r="1572" spans="11:12" x14ac:dyDescent="0.55000000000000004">
      <c r="K1572" s="1"/>
      <c r="L1572" s="1"/>
    </row>
    <row r="1573" spans="11:12" x14ac:dyDescent="0.55000000000000004">
      <c r="K1573" s="1"/>
      <c r="L1573" s="1"/>
    </row>
    <row r="1574" spans="11:12" x14ac:dyDescent="0.55000000000000004">
      <c r="K1574" s="1"/>
      <c r="L1574" s="1"/>
    </row>
    <row r="1575" spans="11:12" x14ac:dyDescent="0.55000000000000004">
      <c r="K1575" s="1"/>
      <c r="L1575" s="1"/>
    </row>
    <row r="1576" spans="11:12" x14ac:dyDescent="0.55000000000000004">
      <c r="K1576" s="1"/>
      <c r="L1576" s="1"/>
    </row>
    <row r="1577" spans="11:12" x14ac:dyDescent="0.55000000000000004">
      <c r="K1577" s="1"/>
      <c r="L1577" s="1"/>
    </row>
    <row r="1578" spans="11:12" x14ac:dyDescent="0.55000000000000004">
      <c r="K1578" s="1"/>
      <c r="L1578" s="1"/>
    </row>
    <row r="1579" spans="11:12" x14ac:dyDescent="0.55000000000000004">
      <c r="K1579" s="1"/>
      <c r="L1579" s="1"/>
    </row>
    <row r="1580" spans="11:12" x14ac:dyDescent="0.55000000000000004">
      <c r="K1580" s="1"/>
      <c r="L1580" s="1"/>
    </row>
    <row r="1581" spans="11:12" x14ac:dyDescent="0.55000000000000004">
      <c r="K1581" s="1"/>
      <c r="L1581" s="1"/>
    </row>
    <row r="1582" spans="11:12" x14ac:dyDescent="0.55000000000000004">
      <c r="K1582" s="1"/>
      <c r="L1582" s="1"/>
    </row>
    <row r="1583" spans="11:12" x14ac:dyDescent="0.55000000000000004">
      <c r="K1583" s="1"/>
      <c r="L1583" s="1"/>
    </row>
    <row r="1584" spans="11:12" x14ac:dyDescent="0.55000000000000004">
      <c r="K1584" s="1"/>
      <c r="L1584" s="1"/>
    </row>
    <row r="1585" spans="11:12" x14ac:dyDescent="0.55000000000000004">
      <c r="K1585" s="1"/>
      <c r="L1585" s="1"/>
    </row>
    <row r="1586" spans="11:12" x14ac:dyDescent="0.55000000000000004">
      <c r="K1586" s="1"/>
      <c r="L1586" s="1"/>
    </row>
    <row r="1587" spans="11:12" x14ac:dyDescent="0.55000000000000004">
      <c r="K1587" s="1"/>
      <c r="L1587" s="1"/>
    </row>
    <row r="1588" spans="11:12" x14ac:dyDescent="0.55000000000000004">
      <c r="K1588" s="1"/>
      <c r="L1588" s="1"/>
    </row>
    <row r="1589" spans="11:12" x14ac:dyDescent="0.55000000000000004">
      <c r="K1589" s="1"/>
      <c r="L1589" s="1"/>
    </row>
    <row r="1590" spans="11:12" x14ac:dyDescent="0.55000000000000004">
      <c r="K1590" s="1"/>
      <c r="L1590" s="1"/>
    </row>
    <row r="1591" spans="11:12" x14ac:dyDescent="0.55000000000000004">
      <c r="K1591" s="1"/>
      <c r="L1591" s="1"/>
    </row>
    <row r="1592" spans="11:12" x14ac:dyDescent="0.55000000000000004">
      <c r="K1592" s="1"/>
      <c r="L1592" s="1"/>
    </row>
    <row r="1593" spans="11:12" x14ac:dyDescent="0.55000000000000004">
      <c r="K1593" s="1"/>
      <c r="L1593" s="1"/>
    </row>
    <row r="1594" spans="11:12" x14ac:dyDescent="0.55000000000000004">
      <c r="K1594" s="1"/>
      <c r="L1594" s="1"/>
    </row>
    <row r="1595" spans="11:12" x14ac:dyDescent="0.55000000000000004">
      <c r="K1595" s="1"/>
      <c r="L1595" s="1"/>
    </row>
    <row r="1596" spans="11:12" x14ac:dyDescent="0.55000000000000004">
      <c r="K1596" s="1"/>
      <c r="L1596" s="1"/>
    </row>
    <row r="1597" spans="11:12" x14ac:dyDescent="0.55000000000000004">
      <c r="K1597" s="1"/>
      <c r="L1597" s="1"/>
    </row>
    <row r="1598" spans="11:12" x14ac:dyDescent="0.55000000000000004">
      <c r="K1598" s="1"/>
      <c r="L1598" s="1"/>
    </row>
    <row r="1599" spans="11:12" x14ac:dyDescent="0.55000000000000004">
      <c r="K1599" s="1"/>
      <c r="L1599" s="1"/>
    </row>
    <row r="1600" spans="11:12" x14ac:dyDescent="0.55000000000000004">
      <c r="K1600" s="1"/>
      <c r="L1600" s="1"/>
    </row>
    <row r="1601" spans="11:12" x14ac:dyDescent="0.55000000000000004">
      <c r="K1601" s="1"/>
      <c r="L1601" s="1"/>
    </row>
    <row r="1602" spans="11:12" x14ac:dyDescent="0.55000000000000004">
      <c r="K1602" s="1"/>
      <c r="L1602" s="1"/>
    </row>
    <row r="1603" spans="11:12" x14ac:dyDescent="0.55000000000000004">
      <c r="K1603" s="1"/>
      <c r="L1603" s="1"/>
    </row>
    <row r="1604" spans="11:12" x14ac:dyDescent="0.55000000000000004">
      <c r="K1604" s="1"/>
      <c r="L1604" s="1"/>
    </row>
    <row r="1605" spans="11:12" x14ac:dyDescent="0.55000000000000004">
      <c r="K1605" s="1"/>
      <c r="L1605" s="1"/>
    </row>
    <row r="1606" spans="11:12" x14ac:dyDescent="0.55000000000000004">
      <c r="K1606" s="1"/>
      <c r="L1606" s="1"/>
    </row>
    <row r="1607" spans="11:12" x14ac:dyDescent="0.55000000000000004">
      <c r="K1607" s="1"/>
      <c r="L1607" s="1"/>
    </row>
    <row r="1608" spans="11:12" x14ac:dyDescent="0.55000000000000004">
      <c r="K1608" s="1"/>
      <c r="L1608" s="1"/>
    </row>
    <row r="1609" spans="11:12" x14ac:dyDescent="0.55000000000000004">
      <c r="K1609" s="1"/>
      <c r="L1609" s="1"/>
    </row>
    <row r="1610" spans="11:12" x14ac:dyDescent="0.55000000000000004">
      <c r="K1610" s="1"/>
      <c r="L1610" s="1"/>
    </row>
    <row r="1611" spans="11:12" x14ac:dyDescent="0.55000000000000004">
      <c r="K1611" s="1"/>
      <c r="L1611" s="1"/>
    </row>
    <row r="1612" spans="11:12" x14ac:dyDescent="0.55000000000000004">
      <c r="K1612" s="1"/>
      <c r="L1612" s="1"/>
    </row>
    <row r="1613" spans="11:12" x14ac:dyDescent="0.55000000000000004">
      <c r="K1613" s="1"/>
      <c r="L1613" s="1"/>
    </row>
    <row r="1614" spans="11:12" x14ac:dyDescent="0.55000000000000004">
      <c r="K1614" s="1"/>
      <c r="L1614" s="1"/>
    </row>
    <row r="1615" spans="11:12" x14ac:dyDescent="0.55000000000000004">
      <c r="K1615" s="1"/>
      <c r="L1615" s="1"/>
    </row>
    <row r="1616" spans="11:12" x14ac:dyDescent="0.55000000000000004">
      <c r="K1616" s="1"/>
      <c r="L1616" s="1"/>
    </row>
    <row r="1617" spans="11:12" x14ac:dyDescent="0.55000000000000004">
      <c r="K1617" s="1"/>
      <c r="L1617" s="1"/>
    </row>
    <row r="1618" spans="11:12" x14ac:dyDescent="0.55000000000000004">
      <c r="K1618" s="1"/>
      <c r="L1618" s="1"/>
    </row>
    <row r="1619" spans="11:12" x14ac:dyDescent="0.55000000000000004">
      <c r="K1619" s="1"/>
      <c r="L1619" s="1"/>
    </row>
    <row r="1620" spans="11:12" x14ac:dyDescent="0.55000000000000004">
      <c r="K1620" s="1"/>
      <c r="L1620" s="1"/>
    </row>
    <row r="1621" spans="11:12" x14ac:dyDescent="0.55000000000000004">
      <c r="K1621" s="1"/>
      <c r="L1621" s="1"/>
    </row>
    <row r="1622" spans="11:12" x14ac:dyDescent="0.55000000000000004">
      <c r="K1622" s="1"/>
      <c r="L1622" s="1"/>
    </row>
    <row r="1623" spans="11:12" x14ac:dyDescent="0.55000000000000004">
      <c r="K1623" s="1"/>
      <c r="L1623" s="1"/>
    </row>
    <row r="1624" spans="11:12" x14ac:dyDescent="0.55000000000000004">
      <c r="K1624" s="1"/>
      <c r="L1624" s="1"/>
    </row>
    <row r="1625" spans="11:12" x14ac:dyDescent="0.55000000000000004">
      <c r="K1625" s="1"/>
      <c r="L1625" s="1"/>
    </row>
    <row r="1626" spans="11:12" x14ac:dyDescent="0.55000000000000004">
      <c r="K1626" s="1"/>
      <c r="L1626" s="1"/>
    </row>
    <row r="1627" spans="11:12" x14ac:dyDescent="0.55000000000000004">
      <c r="K1627" s="1"/>
      <c r="L1627" s="1"/>
    </row>
    <row r="1628" spans="11:12" x14ac:dyDescent="0.55000000000000004">
      <c r="K1628" s="1"/>
      <c r="L1628" s="1"/>
    </row>
    <row r="1629" spans="11:12" x14ac:dyDescent="0.55000000000000004">
      <c r="K1629" s="1"/>
      <c r="L1629" s="1"/>
    </row>
    <row r="1630" spans="11:12" x14ac:dyDescent="0.55000000000000004">
      <c r="K1630" s="1"/>
      <c r="L1630" s="1"/>
    </row>
    <row r="1631" spans="11:12" x14ac:dyDescent="0.55000000000000004">
      <c r="K1631" s="1"/>
      <c r="L1631" s="1"/>
    </row>
    <row r="1632" spans="11:12" x14ac:dyDescent="0.55000000000000004">
      <c r="K1632" s="1"/>
      <c r="L1632" s="1"/>
    </row>
    <row r="1633" spans="11:12" x14ac:dyDescent="0.55000000000000004">
      <c r="K1633" s="1"/>
      <c r="L1633" s="1"/>
    </row>
    <row r="1634" spans="11:12" x14ac:dyDescent="0.55000000000000004">
      <c r="K1634" s="1"/>
      <c r="L1634" s="1"/>
    </row>
    <row r="1635" spans="11:12" x14ac:dyDescent="0.55000000000000004">
      <c r="K1635" s="1"/>
      <c r="L1635" s="1"/>
    </row>
    <row r="1636" spans="11:12" x14ac:dyDescent="0.55000000000000004">
      <c r="K1636" s="1"/>
      <c r="L1636" s="1"/>
    </row>
    <row r="1637" spans="11:12" x14ac:dyDescent="0.55000000000000004">
      <c r="K1637" s="1"/>
      <c r="L1637" s="1"/>
    </row>
    <row r="1638" spans="11:12" x14ac:dyDescent="0.55000000000000004">
      <c r="K1638" s="1"/>
      <c r="L1638" s="1"/>
    </row>
    <row r="1639" spans="11:12" x14ac:dyDescent="0.55000000000000004">
      <c r="K1639" s="1"/>
      <c r="L1639" s="1"/>
    </row>
    <row r="1640" spans="11:12" x14ac:dyDescent="0.55000000000000004">
      <c r="K1640" s="1"/>
      <c r="L1640" s="1"/>
    </row>
    <row r="1641" spans="11:12" x14ac:dyDescent="0.55000000000000004">
      <c r="K1641" s="1"/>
      <c r="L1641" s="1"/>
    </row>
    <row r="1642" spans="11:12" x14ac:dyDescent="0.55000000000000004">
      <c r="K1642" s="1"/>
      <c r="L1642" s="1"/>
    </row>
    <row r="1643" spans="11:12" x14ac:dyDescent="0.55000000000000004">
      <c r="K1643" s="1"/>
      <c r="L1643" s="1"/>
    </row>
    <row r="1644" spans="11:12" x14ac:dyDescent="0.55000000000000004">
      <c r="K1644" s="1"/>
      <c r="L1644" s="1"/>
    </row>
    <row r="1645" spans="11:12" x14ac:dyDescent="0.55000000000000004">
      <c r="K1645" s="1"/>
      <c r="L1645" s="1"/>
    </row>
    <row r="1646" spans="11:12" x14ac:dyDescent="0.55000000000000004">
      <c r="K1646" s="1"/>
      <c r="L1646" s="1"/>
    </row>
    <row r="1647" spans="11:12" x14ac:dyDescent="0.55000000000000004">
      <c r="K1647" s="1"/>
      <c r="L1647" s="1"/>
    </row>
    <row r="1648" spans="11:12" x14ac:dyDescent="0.55000000000000004">
      <c r="K1648" s="1"/>
      <c r="L1648" s="1"/>
    </row>
    <row r="1649" spans="11:12" x14ac:dyDescent="0.55000000000000004">
      <c r="K1649" s="1"/>
      <c r="L1649" s="1"/>
    </row>
    <row r="1650" spans="11:12" x14ac:dyDescent="0.55000000000000004">
      <c r="K1650" s="1"/>
      <c r="L1650" s="1"/>
    </row>
    <row r="1651" spans="11:12" x14ac:dyDescent="0.55000000000000004">
      <c r="K1651" s="1"/>
      <c r="L1651" s="1"/>
    </row>
    <row r="1652" spans="11:12" x14ac:dyDescent="0.55000000000000004">
      <c r="K1652" s="1"/>
      <c r="L1652" s="1"/>
    </row>
    <row r="1653" spans="11:12" x14ac:dyDescent="0.55000000000000004">
      <c r="K1653" s="1"/>
      <c r="L1653" s="1"/>
    </row>
    <row r="1654" spans="11:12" x14ac:dyDescent="0.55000000000000004">
      <c r="K1654" s="1"/>
      <c r="L1654" s="1"/>
    </row>
    <row r="1655" spans="11:12" x14ac:dyDescent="0.55000000000000004">
      <c r="K1655" s="1"/>
      <c r="L1655" s="1"/>
    </row>
    <row r="1656" spans="11:12" x14ac:dyDescent="0.55000000000000004">
      <c r="K1656" s="1"/>
      <c r="L1656" s="1"/>
    </row>
    <row r="1657" spans="11:12" x14ac:dyDescent="0.55000000000000004">
      <c r="K1657" s="1"/>
      <c r="L1657" s="1"/>
    </row>
    <row r="1658" spans="11:12" x14ac:dyDescent="0.55000000000000004">
      <c r="K1658" s="1"/>
      <c r="L1658" s="1"/>
    </row>
    <row r="1659" spans="11:12" x14ac:dyDescent="0.55000000000000004">
      <c r="K1659" s="1"/>
      <c r="L1659" s="1"/>
    </row>
    <row r="1660" spans="11:12" x14ac:dyDescent="0.55000000000000004">
      <c r="K1660" s="1"/>
      <c r="L1660" s="1"/>
    </row>
    <row r="1661" spans="11:12" x14ac:dyDescent="0.55000000000000004">
      <c r="K1661" s="1"/>
      <c r="L1661" s="1"/>
    </row>
    <row r="1662" spans="11:12" x14ac:dyDescent="0.55000000000000004">
      <c r="K1662" s="1"/>
      <c r="L1662" s="1"/>
    </row>
    <row r="1663" spans="11:12" x14ac:dyDescent="0.55000000000000004">
      <c r="K1663" s="1"/>
      <c r="L1663" s="1"/>
    </row>
    <row r="1664" spans="11:12" x14ac:dyDescent="0.55000000000000004">
      <c r="K1664" s="1"/>
      <c r="L1664" s="1"/>
    </row>
    <row r="1665" spans="11:12" x14ac:dyDescent="0.55000000000000004">
      <c r="K1665" s="1"/>
      <c r="L1665" s="1"/>
    </row>
    <row r="1666" spans="11:12" x14ac:dyDescent="0.55000000000000004">
      <c r="K1666" s="1"/>
      <c r="L1666" s="1"/>
    </row>
    <row r="1667" spans="11:12" x14ac:dyDescent="0.55000000000000004">
      <c r="K1667" s="1"/>
      <c r="L1667" s="1"/>
    </row>
    <row r="1668" spans="11:12" x14ac:dyDescent="0.55000000000000004">
      <c r="K1668" s="1"/>
      <c r="L1668" s="1"/>
    </row>
    <row r="1669" spans="11:12" x14ac:dyDescent="0.55000000000000004">
      <c r="K1669" s="1"/>
      <c r="L1669" s="1"/>
    </row>
    <row r="1670" spans="11:12" x14ac:dyDescent="0.55000000000000004">
      <c r="K1670" s="1"/>
      <c r="L1670" s="1"/>
    </row>
    <row r="1671" spans="11:12" x14ac:dyDescent="0.55000000000000004">
      <c r="K1671" s="1"/>
      <c r="L1671" s="1"/>
    </row>
    <row r="1672" spans="11:12" x14ac:dyDescent="0.55000000000000004">
      <c r="K1672" s="1"/>
      <c r="L1672" s="1"/>
    </row>
    <row r="1673" spans="11:12" x14ac:dyDescent="0.55000000000000004">
      <c r="K1673" s="1"/>
      <c r="L1673" s="1"/>
    </row>
    <row r="1674" spans="11:12" x14ac:dyDescent="0.55000000000000004">
      <c r="K1674" s="1"/>
      <c r="L1674" s="1"/>
    </row>
    <row r="1675" spans="11:12" x14ac:dyDescent="0.55000000000000004">
      <c r="K1675" s="1"/>
      <c r="L1675" s="1"/>
    </row>
    <row r="1676" spans="11:12" x14ac:dyDescent="0.55000000000000004">
      <c r="K1676" s="1"/>
      <c r="L1676" s="1"/>
    </row>
    <row r="1677" spans="11:12" x14ac:dyDescent="0.55000000000000004">
      <c r="K1677" s="1"/>
      <c r="L1677" s="1"/>
    </row>
    <row r="1678" spans="11:12" x14ac:dyDescent="0.55000000000000004">
      <c r="K1678" s="1"/>
      <c r="L1678" s="1"/>
    </row>
    <row r="1679" spans="11:12" x14ac:dyDescent="0.55000000000000004">
      <c r="K1679" s="1"/>
      <c r="L1679" s="1"/>
    </row>
    <row r="1680" spans="11:12" x14ac:dyDescent="0.55000000000000004">
      <c r="K1680" s="1"/>
      <c r="L1680" s="1"/>
    </row>
    <row r="1681" spans="11:12" x14ac:dyDescent="0.55000000000000004">
      <c r="K1681" s="1"/>
      <c r="L1681" s="1"/>
    </row>
    <row r="1682" spans="11:12" x14ac:dyDescent="0.55000000000000004">
      <c r="K1682" s="1"/>
      <c r="L1682" s="1"/>
    </row>
    <row r="1683" spans="11:12" x14ac:dyDescent="0.55000000000000004">
      <c r="K1683" s="1"/>
      <c r="L1683" s="1"/>
    </row>
    <row r="1684" spans="11:12" x14ac:dyDescent="0.55000000000000004">
      <c r="K1684" s="1"/>
      <c r="L1684" s="1"/>
    </row>
    <row r="1685" spans="11:12" x14ac:dyDescent="0.55000000000000004">
      <c r="K1685" s="1"/>
      <c r="L1685" s="1"/>
    </row>
    <row r="1686" spans="11:12" x14ac:dyDescent="0.55000000000000004">
      <c r="K1686" s="1"/>
      <c r="L1686" s="1"/>
    </row>
    <row r="1687" spans="11:12" x14ac:dyDescent="0.55000000000000004">
      <c r="K1687" s="1"/>
      <c r="L1687" s="1"/>
    </row>
    <row r="1688" spans="11:12" x14ac:dyDescent="0.55000000000000004">
      <c r="K1688" s="1"/>
      <c r="L1688" s="1"/>
    </row>
    <row r="1689" spans="11:12" x14ac:dyDescent="0.55000000000000004">
      <c r="K1689" s="1"/>
      <c r="L1689" s="1"/>
    </row>
    <row r="1690" spans="11:12" x14ac:dyDescent="0.55000000000000004">
      <c r="K1690" s="1"/>
      <c r="L1690" s="1"/>
    </row>
    <row r="1691" spans="11:12" x14ac:dyDescent="0.55000000000000004">
      <c r="K1691" s="1"/>
      <c r="L1691" s="1"/>
    </row>
    <row r="1692" spans="11:12" x14ac:dyDescent="0.55000000000000004">
      <c r="K1692" s="1"/>
      <c r="L1692" s="1"/>
    </row>
    <row r="1693" spans="11:12" x14ac:dyDescent="0.55000000000000004">
      <c r="K1693" s="1"/>
      <c r="L1693" s="1"/>
    </row>
    <row r="1694" spans="11:12" x14ac:dyDescent="0.55000000000000004">
      <c r="K1694" s="1"/>
      <c r="L1694" s="1"/>
    </row>
    <row r="1695" spans="11:12" x14ac:dyDescent="0.55000000000000004">
      <c r="K1695" s="1"/>
      <c r="L1695" s="1"/>
    </row>
    <row r="1696" spans="11:12" x14ac:dyDescent="0.55000000000000004">
      <c r="K1696" s="1"/>
      <c r="L1696" s="1"/>
    </row>
    <row r="1697" spans="11:12" x14ac:dyDescent="0.55000000000000004">
      <c r="K1697" s="1"/>
      <c r="L1697" s="1"/>
    </row>
    <row r="1698" spans="11:12" x14ac:dyDescent="0.55000000000000004">
      <c r="K1698" s="1"/>
      <c r="L1698" s="1"/>
    </row>
    <row r="1699" spans="11:12" x14ac:dyDescent="0.55000000000000004">
      <c r="K1699" s="1"/>
      <c r="L1699" s="1"/>
    </row>
    <row r="1700" spans="11:12" x14ac:dyDescent="0.55000000000000004">
      <c r="K1700" s="1"/>
      <c r="L1700" s="1"/>
    </row>
    <row r="1701" spans="11:12" x14ac:dyDescent="0.55000000000000004">
      <c r="K1701" s="1"/>
      <c r="L1701" s="1"/>
    </row>
    <row r="1702" spans="11:12" x14ac:dyDescent="0.55000000000000004">
      <c r="K1702" s="1"/>
      <c r="L1702" s="1"/>
    </row>
    <row r="1703" spans="11:12" x14ac:dyDescent="0.55000000000000004">
      <c r="K1703" s="1"/>
      <c r="L1703" s="1"/>
    </row>
    <row r="1704" spans="11:12" x14ac:dyDescent="0.55000000000000004">
      <c r="K1704" s="1"/>
      <c r="L1704" s="1"/>
    </row>
    <row r="1705" spans="11:12" x14ac:dyDescent="0.55000000000000004">
      <c r="K1705" s="1"/>
      <c r="L1705" s="1"/>
    </row>
    <row r="1706" spans="11:12" x14ac:dyDescent="0.55000000000000004">
      <c r="K1706" s="1"/>
      <c r="L1706" s="1"/>
    </row>
    <row r="1707" spans="11:12" x14ac:dyDescent="0.55000000000000004">
      <c r="K1707" s="1"/>
      <c r="L1707" s="1"/>
    </row>
    <row r="1708" spans="11:12" x14ac:dyDescent="0.55000000000000004">
      <c r="K1708" s="1"/>
      <c r="L1708" s="1"/>
    </row>
    <row r="1709" spans="11:12" x14ac:dyDescent="0.55000000000000004">
      <c r="K1709" s="1"/>
      <c r="L1709" s="1"/>
    </row>
    <row r="1710" spans="11:12" x14ac:dyDescent="0.55000000000000004">
      <c r="K1710" s="1"/>
      <c r="L1710" s="1"/>
    </row>
    <row r="1711" spans="11:12" x14ac:dyDescent="0.55000000000000004">
      <c r="K1711" s="1"/>
      <c r="L1711" s="1"/>
    </row>
    <row r="1712" spans="11:12" x14ac:dyDescent="0.55000000000000004">
      <c r="K1712" s="1"/>
      <c r="L1712" s="1"/>
    </row>
    <row r="1713" spans="11:12" x14ac:dyDescent="0.55000000000000004">
      <c r="K1713" s="1"/>
      <c r="L1713" s="1"/>
    </row>
    <row r="1714" spans="11:12" x14ac:dyDescent="0.55000000000000004">
      <c r="K1714" s="1"/>
      <c r="L1714" s="1"/>
    </row>
    <row r="1715" spans="11:12" x14ac:dyDescent="0.55000000000000004">
      <c r="K1715" s="1"/>
      <c r="L1715" s="1"/>
    </row>
    <row r="1716" spans="11:12" x14ac:dyDescent="0.55000000000000004">
      <c r="K1716" s="1"/>
      <c r="L1716" s="1"/>
    </row>
    <row r="1717" spans="11:12" x14ac:dyDescent="0.55000000000000004">
      <c r="K1717" s="1"/>
      <c r="L1717" s="1"/>
    </row>
    <row r="1718" spans="11:12" x14ac:dyDescent="0.55000000000000004">
      <c r="K1718" s="1"/>
      <c r="L1718" s="1"/>
    </row>
    <row r="1719" spans="11:12" x14ac:dyDescent="0.55000000000000004">
      <c r="K1719" s="1"/>
      <c r="L1719" s="1"/>
    </row>
    <row r="1720" spans="11:12" x14ac:dyDescent="0.55000000000000004">
      <c r="K1720" s="1"/>
      <c r="L1720" s="1"/>
    </row>
    <row r="1721" spans="11:12" x14ac:dyDescent="0.55000000000000004">
      <c r="K1721" s="1"/>
      <c r="L1721" s="1"/>
    </row>
    <row r="1722" spans="11:12" x14ac:dyDescent="0.55000000000000004">
      <c r="K1722" s="1"/>
      <c r="L1722" s="1"/>
    </row>
    <row r="1723" spans="11:12" x14ac:dyDescent="0.55000000000000004">
      <c r="K1723" s="1"/>
      <c r="L1723" s="1"/>
    </row>
    <row r="1724" spans="11:12" x14ac:dyDescent="0.55000000000000004">
      <c r="K1724" s="1"/>
      <c r="L1724" s="1"/>
    </row>
    <row r="1725" spans="11:12" x14ac:dyDescent="0.55000000000000004">
      <c r="K1725" s="1"/>
      <c r="L1725" s="1"/>
    </row>
    <row r="1726" spans="11:12" x14ac:dyDescent="0.55000000000000004">
      <c r="K1726" s="1"/>
      <c r="L1726" s="1"/>
    </row>
    <row r="1727" spans="11:12" x14ac:dyDescent="0.55000000000000004">
      <c r="K1727" s="1"/>
      <c r="L1727" s="1"/>
    </row>
    <row r="1728" spans="11:12" x14ac:dyDescent="0.55000000000000004">
      <c r="K1728" s="1"/>
      <c r="L1728" s="1"/>
    </row>
    <row r="1729" spans="11:12" x14ac:dyDescent="0.55000000000000004">
      <c r="K1729" s="1"/>
      <c r="L1729" s="1"/>
    </row>
    <row r="1730" spans="11:12" x14ac:dyDescent="0.55000000000000004">
      <c r="K1730" s="1"/>
      <c r="L1730" s="1"/>
    </row>
    <row r="1731" spans="11:12" x14ac:dyDescent="0.55000000000000004">
      <c r="K1731" s="1"/>
      <c r="L1731" s="1"/>
    </row>
    <row r="1732" spans="11:12" x14ac:dyDescent="0.55000000000000004">
      <c r="K1732" s="1"/>
      <c r="L1732" s="1"/>
    </row>
    <row r="1733" spans="11:12" x14ac:dyDescent="0.55000000000000004">
      <c r="K1733" s="1"/>
      <c r="L1733" s="1"/>
    </row>
    <row r="1734" spans="11:12" x14ac:dyDescent="0.55000000000000004">
      <c r="K1734" s="1"/>
      <c r="L1734" s="1"/>
    </row>
    <row r="1735" spans="11:12" x14ac:dyDescent="0.55000000000000004">
      <c r="K1735" s="1"/>
      <c r="L1735" s="1"/>
    </row>
    <row r="1736" spans="11:12" x14ac:dyDescent="0.55000000000000004">
      <c r="K1736" s="1"/>
      <c r="L1736" s="1"/>
    </row>
    <row r="1737" spans="11:12" x14ac:dyDescent="0.55000000000000004">
      <c r="K1737" s="1"/>
      <c r="L1737" s="1"/>
    </row>
    <row r="1738" spans="11:12" x14ac:dyDescent="0.55000000000000004">
      <c r="K1738" s="1"/>
      <c r="L1738" s="1"/>
    </row>
    <row r="1739" spans="11:12" x14ac:dyDescent="0.55000000000000004">
      <c r="K1739" s="1"/>
      <c r="L1739" s="1"/>
    </row>
    <row r="1740" spans="11:12" x14ac:dyDescent="0.55000000000000004">
      <c r="K1740" s="1"/>
      <c r="L1740" s="1"/>
    </row>
    <row r="1741" spans="11:12" x14ac:dyDescent="0.55000000000000004">
      <c r="K1741" s="1"/>
      <c r="L1741" s="1"/>
    </row>
    <row r="1742" spans="11:12" x14ac:dyDescent="0.55000000000000004">
      <c r="K1742" s="1"/>
      <c r="L1742" s="1"/>
    </row>
    <row r="1743" spans="11:12" x14ac:dyDescent="0.55000000000000004">
      <c r="K1743" s="1"/>
      <c r="L1743" s="1"/>
    </row>
    <row r="1744" spans="11:12" x14ac:dyDescent="0.55000000000000004">
      <c r="K1744" s="1"/>
      <c r="L1744" s="1"/>
    </row>
    <row r="1745" spans="11:12" x14ac:dyDescent="0.55000000000000004">
      <c r="K1745" s="1"/>
      <c r="L1745" s="1"/>
    </row>
    <row r="1746" spans="11:12" x14ac:dyDescent="0.55000000000000004">
      <c r="K1746" s="1"/>
      <c r="L1746" s="1"/>
    </row>
    <row r="1747" spans="11:12" x14ac:dyDescent="0.55000000000000004">
      <c r="K1747" s="1"/>
      <c r="L1747" s="1"/>
    </row>
    <row r="1748" spans="11:12" x14ac:dyDescent="0.55000000000000004">
      <c r="K1748" s="1"/>
      <c r="L1748" s="1"/>
    </row>
    <row r="1749" spans="11:12" x14ac:dyDescent="0.55000000000000004">
      <c r="K1749" s="1"/>
      <c r="L1749" s="1"/>
    </row>
    <row r="1750" spans="11:12" x14ac:dyDescent="0.55000000000000004">
      <c r="K1750" s="1"/>
      <c r="L1750" s="1"/>
    </row>
    <row r="1751" spans="11:12" x14ac:dyDescent="0.55000000000000004">
      <c r="K1751" s="1"/>
      <c r="L1751" s="1"/>
    </row>
    <row r="1752" spans="11:12" x14ac:dyDescent="0.55000000000000004">
      <c r="K1752" s="1"/>
      <c r="L1752" s="1"/>
    </row>
    <row r="1753" spans="11:12" x14ac:dyDescent="0.55000000000000004">
      <c r="K1753" s="1"/>
      <c r="L1753" s="1"/>
    </row>
    <row r="1754" spans="11:12" x14ac:dyDescent="0.55000000000000004">
      <c r="K1754" s="1"/>
      <c r="L1754" s="1"/>
    </row>
    <row r="1755" spans="11:12" x14ac:dyDescent="0.55000000000000004">
      <c r="K1755" s="1"/>
      <c r="L1755" s="1"/>
    </row>
    <row r="1756" spans="11:12" x14ac:dyDescent="0.55000000000000004">
      <c r="K1756" s="1"/>
      <c r="L1756" s="1"/>
    </row>
    <row r="1757" spans="11:12" x14ac:dyDescent="0.55000000000000004">
      <c r="K1757" s="1"/>
      <c r="L1757" s="1"/>
    </row>
    <row r="1758" spans="11:12" x14ac:dyDescent="0.55000000000000004">
      <c r="K1758" s="1"/>
      <c r="L1758" s="1"/>
    </row>
    <row r="1759" spans="11:12" x14ac:dyDescent="0.55000000000000004">
      <c r="K1759" s="1"/>
      <c r="L1759" s="1"/>
    </row>
    <row r="1760" spans="11:12" x14ac:dyDescent="0.55000000000000004">
      <c r="K1760" s="1"/>
      <c r="L1760" s="1"/>
    </row>
    <row r="1761" spans="11:12" x14ac:dyDescent="0.55000000000000004">
      <c r="K1761" s="1"/>
      <c r="L1761" s="1"/>
    </row>
    <row r="1762" spans="11:12" x14ac:dyDescent="0.55000000000000004">
      <c r="K1762" s="1"/>
      <c r="L1762" s="1"/>
    </row>
    <row r="1763" spans="11:12" x14ac:dyDescent="0.55000000000000004">
      <c r="K1763" s="1"/>
      <c r="L1763" s="1"/>
    </row>
    <row r="1764" spans="11:12" x14ac:dyDescent="0.55000000000000004">
      <c r="K1764" s="1"/>
      <c r="L1764" s="1"/>
    </row>
    <row r="1765" spans="11:12" x14ac:dyDescent="0.55000000000000004">
      <c r="K1765" s="1"/>
      <c r="L1765" s="1"/>
    </row>
    <row r="1766" spans="11:12" x14ac:dyDescent="0.55000000000000004">
      <c r="K1766" s="1"/>
      <c r="L1766" s="1"/>
    </row>
    <row r="1767" spans="11:12" x14ac:dyDescent="0.55000000000000004">
      <c r="K1767" s="1"/>
      <c r="L1767" s="1"/>
    </row>
    <row r="1768" spans="11:12" x14ac:dyDescent="0.55000000000000004">
      <c r="K1768" s="1"/>
      <c r="L1768" s="1"/>
    </row>
    <row r="1769" spans="11:12" x14ac:dyDescent="0.55000000000000004">
      <c r="K1769" s="1"/>
      <c r="L1769" s="1"/>
    </row>
    <row r="1770" spans="11:12" x14ac:dyDescent="0.55000000000000004">
      <c r="K1770" s="1"/>
      <c r="L1770" s="1"/>
    </row>
    <row r="1771" spans="11:12" x14ac:dyDescent="0.55000000000000004">
      <c r="K1771" s="1"/>
      <c r="L1771" s="1"/>
    </row>
    <row r="1772" spans="11:12" x14ac:dyDescent="0.55000000000000004">
      <c r="K1772" s="1"/>
      <c r="L1772" s="1"/>
    </row>
    <row r="1773" spans="11:12" x14ac:dyDescent="0.55000000000000004">
      <c r="K1773" s="1"/>
      <c r="L1773" s="1"/>
    </row>
    <row r="1774" spans="11:12" x14ac:dyDescent="0.55000000000000004">
      <c r="K1774" s="1"/>
      <c r="L1774" s="1"/>
    </row>
    <row r="1775" spans="11:12" x14ac:dyDescent="0.55000000000000004">
      <c r="K1775" s="1"/>
      <c r="L1775" s="1"/>
    </row>
    <row r="1776" spans="11:12" x14ac:dyDescent="0.55000000000000004">
      <c r="K1776" s="1"/>
      <c r="L1776" s="1"/>
    </row>
    <row r="1777" spans="11:12" x14ac:dyDescent="0.55000000000000004">
      <c r="K1777" s="1"/>
      <c r="L1777" s="1"/>
    </row>
    <row r="1778" spans="11:12" x14ac:dyDescent="0.55000000000000004">
      <c r="K1778" s="1"/>
      <c r="L1778" s="1"/>
    </row>
    <row r="1779" spans="11:12" x14ac:dyDescent="0.55000000000000004">
      <c r="K1779" s="1"/>
      <c r="L1779" s="1"/>
    </row>
    <row r="1780" spans="11:12" x14ac:dyDescent="0.55000000000000004">
      <c r="K1780" s="1"/>
      <c r="L1780" s="1"/>
    </row>
    <row r="1781" spans="11:12" x14ac:dyDescent="0.55000000000000004">
      <c r="K1781" s="1"/>
      <c r="L1781" s="1"/>
    </row>
    <row r="1782" spans="11:12" x14ac:dyDescent="0.55000000000000004">
      <c r="K1782" s="1"/>
      <c r="L1782" s="1"/>
    </row>
    <row r="1783" spans="11:12" x14ac:dyDescent="0.55000000000000004">
      <c r="K1783" s="1"/>
      <c r="L1783" s="1"/>
    </row>
    <row r="1784" spans="11:12" x14ac:dyDescent="0.55000000000000004">
      <c r="K1784" s="1"/>
      <c r="L1784" s="1"/>
    </row>
    <row r="1785" spans="11:12" x14ac:dyDescent="0.55000000000000004">
      <c r="K1785" s="1"/>
      <c r="L1785" s="1"/>
    </row>
    <row r="1786" spans="11:12" x14ac:dyDescent="0.55000000000000004">
      <c r="K1786" s="1"/>
      <c r="L1786" s="1"/>
    </row>
    <row r="1787" spans="11:12" x14ac:dyDescent="0.55000000000000004">
      <c r="K1787" s="1"/>
      <c r="L1787" s="1"/>
    </row>
    <row r="1788" spans="11:12" x14ac:dyDescent="0.55000000000000004">
      <c r="K1788" s="1"/>
      <c r="L1788" s="1"/>
    </row>
    <row r="1789" spans="11:12" x14ac:dyDescent="0.55000000000000004">
      <c r="K1789" s="1"/>
      <c r="L1789" s="1"/>
    </row>
    <row r="1790" spans="11:12" x14ac:dyDescent="0.55000000000000004">
      <c r="K1790" s="1"/>
      <c r="L1790" s="1"/>
    </row>
    <row r="1791" spans="11:12" x14ac:dyDescent="0.55000000000000004">
      <c r="K1791" s="1"/>
      <c r="L1791" s="1"/>
    </row>
    <row r="1792" spans="11:12" x14ac:dyDescent="0.55000000000000004">
      <c r="K1792" s="1"/>
      <c r="L1792" s="1"/>
    </row>
    <row r="1793" spans="11:12" x14ac:dyDescent="0.55000000000000004">
      <c r="K1793" s="1"/>
      <c r="L1793" s="1"/>
    </row>
    <row r="1794" spans="11:12" x14ac:dyDescent="0.55000000000000004">
      <c r="K1794" s="1"/>
      <c r="L1794" s="1"/>
    </row>
    <row r="1795" spans="11:12" x14ac:dyDescent="0.55000000000000004">
      <c r="K1795" s="1"/>
      <c r="L1795" s="1"/>
    </row>
    <row r="1796" spans="11:12" x14ac:dyDescent="0.55000000000000004">
      <c r="K1796" s="1"/>
      <c r="L1796" s="1"/>
    </row>
    <row r="1797" spans="11:12" x14ac:dyDescent="0.55000000000000004">
      <c r="K1797" s="1"/>
      <c r="L1797" s="1"/>
    </row>
    <row r="1798" spans="11:12" x14ac:dyDescent="0.55000000000000004">
      <c r="K1798" s="1"/>
      <c r="L1798" s="1"/>
    </row>
    <row r="1799" spans="11:12" x14ac:dyDescent="0.55000000000000004">
      <c r="K1799" s="1"/>
      <c r="L1799" s="1"/>
    </row>
    <row r="1800" spans="11:12" x14ac:dyDescent="0.55000000000000004">
      <c r="K1800" s="1"/>
      <c r="L1800" s="1"/>
    </row>
    <row r="1801" spans="11:12" x14ac:dyDescent="0.55000000000000004">
      <c r="K1801" s="1"/>
      <c r="L1801" s="1"/>
    </row>
    <row r="1802" spans="11:12" x14ac:dyDescent="0.55000000000000004">
      <c r="K1802" s="1"/>
      <c r="L1802" s="1"/>
    </row>
    <row r="1803" spans="11:12" x14ac:dyDescent="0.55000000000000004">
      <c r="K1803" s="1"/>
      <c r="L1803" s="1"/>
    </row>
    <row r="1804" spans="11:12" x14ac:dyDescent="0.55000000000000004">
      <c r="K1804" s="1"/>
      <c r="L1804" s="1"/>
    </row>
    <row r="1805" spans="11:12" x14ac:dyDescent="0.55000000000000004">
      <c r="K1805" s="1"/>
      <c r="L1805" s="1"/>
    </row>
    <row r="1806" spans="11:12" x14ac:dyDescent="0.55000000000000004">
      <c r="K1806" s="1"/>
      <c r="L1806" s="1"/>
    </row>
    <row r="1807" spans="11:12" x14ac:dyDescent="0.55000000000000004">
      <c r="K1807" s="1"/>
      <c r="L1807" s="1"/>
    </row>
    <row r="1808" spans="11:12" x14ac:dyDescent="0.55000000000000004">
      <c r="K1808" s="1"/>
      <c r="L1808" s="1"/>
    </row>
    <row r="1809" spans="11:12" x14ac:dyDescent="0.55000000000000004">
      <c r="K1809" s="1"/>
      <c r="L1809" s="1"/>
    </row>
    <row r="1810" spans="11:12" x14ac:dyDescent="0.55000000000000004">
      <c r="K1810" s="1"/>
      <c r="L1810" s="1"/>
    </row>
    <row r="1811" spans="11:12" x14ac:dyDescent="0.55000000000000004">
      <c r="K1811" s="1"/>
      <c r="L1811" s="1"/>
    </row>
    <row r="1812" spans="11:12" x14ac:dyDescent="0.55000000000000004">
      <c r="K1812" s="1"/>
      <c r="L1812" s="1"/>
    </row>
    <row r="1813" spans="11:12" x14ac:dyDescent="0.55000000000000004">
      <c r="K1813" s="1"/>
      <c r="L1813" s="1"/>
    </row>
    <row r="1814" spans="11:12" x14ac:dyDescent="0.55000000000000004">
      <c r="K1814" s="1"/>
      <c r="L1814" s="1"/>
    </row>
    <row r="1815" spans="11:12" x14ac:dyDescent="0.55000000000000004">
      <c r="K1815" s="1"/>
      <c r="L1815" s="1"/>
    </row>
    <row r="1816" spans="11:12" x14ac:dyDescent="0.55000000000000004">
      <c r="K1816" s="1"/>
      <c r="L1816" s="1"/>
    </row>
    <row r="1817" spans="11:12" x14ac:dyDescent="0.55000000000000004">
      <c r="K1817" s="1"/>
      <c r="L1817" s="1"/>
    </row>
    <row r="1818" spans="11:12" x14ac:dyDescent="0.55000000000000004">
      <c r="K1818" s="1"/>
      <c r="L1818" s="1"/>
    </row>
    <row r="1819" spans="11:12" x14ac:dyDescent="0.55000000000000004">
      <c r="K1819" s="1"/>
      <c r="L1819" s="1"/>
    </row>
    <row r="1820" spans="11:12" x14ac:dyDescent="0.55000000000000004">
      <c r="K1820" s="1"/>
      <c r="L1820" s="1"/>
    </row>
    <row r="1821" spans="11:12" x14ac:dyDescent="0.55000000000000004">
      <c r="K1821" s="1"/>
      <c r="L1821" s="1"/>
    </row>
    <row r="1822" spans="11:12" x14ac:dyDescent="0.55000000000000004">
      <c r="K1822" s="1"/>
      <c r="L1822" s="1"/>
    </row>
    <row r="1823" spans="11:12" x14ac:dyDescent="0.55000000000000004">
      <c r="K1823" s="1"/>
      <c r="L1823" s="1"/>
    </row>
    <row r="1824" spans="11:12" x14ac:dyDescent="0.55000000000000004">
      <c r="K1824" s="1"/>
      <c r="L1824" s="1"/>
    </row>
    <row r="1825" spans="11:12" x14ac:dyDescent="0.55000000000000004">
      <c r="K1825" s="1"/>
      <c r="L1825" s="1"/>
    </row>
    <row r="1826" spans="11:12" x14ac:dyDescent="0.55000000000000004">
      <c r="K1826" s="1"/>
      <c r="L1826" s="1"/>
    </row>
    <row r="1827" spans="11:12" x14ac:dyDescent="0.55000000000000004">
      <c r="K1827" s="1"/>
      <c r="L1827" s="1"/>
    </row>
    <row r="1828" spans="11:12" x14ac:dyDescent="0.55000000000000004">
      <c r="K1828" s="1"/>
      <c r="L1828" s="1"/>
    </row>
    <row r="1829" spans="11:12" x14ac:dyDescent="0.55000000000000004">
      <c r="K1829" s="1"/>
      <c r="L1829" s="1"/>
    </row>
    <row r="1830" spans="11:12" x14ac:dyDescent="0.55000000000000004">
      <c r="K1830" s="1"/>
      <c r="L1830" s="1"/>
    </row>
    <row r="1831" spans="11:12" x14ac:dyDescent="0.55000000000000004">
      <c r="K1831" s="1"/>
      <c r="L1831" s="1"/>
    </row>
    <row r="1832" spans="11:12" x14ac:dyDescent="0.55000000000000004">
      <c r="K1832" s="1"/>
      <c r="L1832" s="1"/>
    </row>
    <row r="1833" spans="11:12" x14ac:dyDescent="0.55000000000000004">
      <c r="K1833" s="1"/>
      <c r="L1833" s="1"/>
    </row>
    <row r="1834" spans="11:12" x14ac:dyDescent="0.55000000000000004">
      <c r="K1834" s="1"/>
      <c r="L1834" s="1"/>
    </row>
    <row r="1835" spans="11:12" x14ac:dyDescent="0.55000000000000004">
      <c r="K1835" s="1"/>
      <c r="L1835" s="1"/>
    </row>
    <row r="1836" spans="11:12" x14ac:dyDescent="0.55000000000000004">
      <c r="K1836" s="1"/>
      <c r="L1836" s="1"/>
    </row>
    <row r="1837" spans="11:12" x14ac:dyDescent="0.55000000000000004">
      <c r="K1837" s="1"/>
      <c r="L1837" s="1"/>
    </row>
    <row r="1838" spans="11:12" x14ac:dyDescent="0.55000000000000004">
      <c r="K1838" s="1"/>
      <c r="L1838" s="1"/>
    </row>
    <row r="1839" spans="11:12" x14ac:dyDescent="0.55000000000000004">
      <c r="K1839" s="1"/>
      <c r="L1839" s="1"/>
    </row>
    <row r="1840" spans="11:12" x14ac:dyDescent="0.55000000000000004">
      <c r="K1840" s="1"/>
      <c r="L1840" s="1"/>
    </row>
    <row r="1841" spans="11:12" x14ac:dyDescent="0.55000000000000004">
      <c r="K1841" s="1"/>
      <c r="L1841" s="1"/>
    </row>
    <row r="1842" spans="11:12" x14ac:dyDescent="0.55000000000000004">
      <c r="K1842" s="1"/>
      <c r="L1842" s="1"/>
    </row>
    <row r="1843" spans="11:12" x14ac:dyDescent="0.55000000000000004">
      <c r="K1843" s="1"/>
      <c r="L1843" s="1"/>
    </row>
    <row r="1844" spans="11:12" x14ac:dyDescent="0.55000000000000004">
      <c r="K1844" s="1"/>
      <c r="L1844" s="1"/>
    </row>
    <row r="1845" spans="11:12" x14ac:dyDescent="0.55000000000000004">
      <c r="K1845" s="1"/>
      <c r="L1845" s="1"/>
    </row>
    <row r="1846" spans="11:12" x14ac:dyDescent="0.55000000000000004">
      <c r="K1846" s="1"/>
      <c r="L1846" s="1"/>
    </row>
    <row r="1847" spans="11:12" x14ac:dyDescent="0.55000000000000004">
      <c r="K1847" s="1"/>
      <c r="L1847" s="1"/>
    </row>
    <row r="1848" spans="11:12" x14ac:dyDescent="0.55000000000000004">
      <c r="K1848" s="1"/>
      <c r="L1848" s="1"/>
    </row>
    <row r="1849" spans="11:12" x14ac:dyDescent="0.55000000000000004">
      <c r="K1849" s="1"/>
      <c r="L1849" s="1"/>
    </row>
    <row r="1850" spans="11:12" x14ac:dyDescent="0.55000000000000004">
      <c r="K1850" s="1"/>
      <c r="L1850" s="1"/>
    </row>
    <row r="1851" spans="11:12" x14ac:dyDescent="0.55000000000000004">
      <c r="K1851" s="1"/>
      <c r="L1851" s="1"/>
    </row>
    <row r="1852" spans="11:12" x14ac:dyDescent="0.55000000000000004">
      <c r="K1852" s="1"/>
      <c r="L1852" s="1"/>
    </row>
    <row r="1853" spans="11:12" x14ac:dyDescent="0.55000000000000004">
      <c r="K1853" s="1"/>
      <c r="L1853" s="1"/>
    </row>
    <row r="1854" spans="11:12" x14ac:dyDescent="0.55000000000000004">
      <c r="K1854" s="1"/>
      <c r="L1854" s="1"/>
    </row>
    <row r="1855" spans="11:12" x14ac:dyDescent="0.55000000000000004">
      <c r="K1855" s="1"/>
      <c r="L1855" s="1"/>
    </row>
    <row r="1856" spans="11:12" x14ac:dyDescent="0.55000000000000004">
      <c r="K1856" s="1"/>
      <c r="L1856" s="1"/>
    </row>
    <row r="1857" spans="11:12" x14ac:dyDescent="0.55000000000000004">
      <c r="K1857" s="1"/>
      <c r="L1857" s="1"/>
    </row>
    <row r="1858" spans="11:12" x14ac:dyDescent="0.55000000000000004">
      <c r="K1858" s="1"/>
      <c r="L1858" s="1"/>
    </row>
    <row r="1859" spans="11:12" x14ac:dyDescent="0.55000000000000004">
      <c r="K1859" s="1"/>
      <c r="L1859" s="1"/>
    </row>
    <row r="1860" spans="11:12" x14ac:dyDescent="0.55000000000000004">
      <c r="K1860" s="1"/>
      <c r="L1860" s="1"/>
    </row>
    <row r="1861" spans="11:12" x14ac:dyDescent="0.55000000000000004">
      <c r="K1861" s="1"/>
      <c r="L1861" s="1"/>
    </row>
    <row r="1862" spans="11:12" x14ac:dyDescent="0.55000000000000004">
      <c r="K1862" s="1"/>
      <c r="L1862" s="1"/>
    </row>
    <row r="1863" spans="11:12" x14ac:dyDescent="0.55000000000000004">
      <c r="K1863" s="1"/>
      <c r="L1863" s="1"/>
    </row>
    <row r="1864" spans="11:12" x14ac:dyDescent="0.55000000000000004">
      <c r="K1864" s="1"/>
      <c r="L1864" s="1"/>
    </row>
    <row r="1865" spans="11:12" x14ac:dyDescent="0.55000000000000004">
      <c r="K1865" s="1"/>
      <c r="L1865" s="1"/>
    </row>
    <row r="1866" spans="11:12" x14ac:dyDescent="0.55000000000000004">
      <c r="K1866" s="1"/>
      <c r="L1866" s="1"/>
    </row>
    <row r="1867" spans="11:12" x14ac:dyDescent="0.55000000000000004">
      <c r="K1867" s="1"/>
      <c r="L1867" s="1"/>
    </row>
    <row r="1868" spans="11:12" x14ac:dyDescent="0.55000000000000004">
      <c r="K1868" s="1"/>
      <c r="L1868" s="1"/>
    </row>
    <row r="1869" spans="11:12" x14ac:dyDescent="0.55000000000000004">
      <c r="K1869" s="1"/>
      <c r="L1869" s="1"/>
    </row>
    <row r="1870" spans="11:12" x14ac:dyDescent="0.55000000000000004">
      <c r="K1870" s="1"/>
      <c r="L1870" s="1"/>
    </row>
    <row r="1871" spans="11:12" x14ac:dyDescent="0.55000000000000004">
      <c r="K1871" s="1"/>
      <c r="L1871" s="1"/>
    </row>
    <row r="1872" spans="11:12" x14ac:dyDescent="0.55000000000000004">
      <c r="K1872" s="1"/>
      <c r="L1872" s="1"/>
    </row>
    <row r="1873" spans="11:12" x14ac:dyDescent="0.55000000000000004">
      <c r="K1873" s="1"/>
      <c r="L1873" s="1"/>
    </row>
    <row r="1874" spans="11:12" x14ac:dyDescent="0.55000000000000004">
      <c r="K1874" s="1"/>
      <c r="L1874" s="1"/>
    </row>
    <row r="1875" spans="11:12" x14ac:dyDescent="0.55000000000000004">
      <c r="K1875" s="1"/>
      <c r="L1875" s="1"/>
    </row>
    <row r="1876" spans="11:12" x14ac:dyDescent="0.55000000000000004">
      <c r="K1876" s="1"/>
      <c r="L1876" s="1"/>
    </row>
    <row r="1877" spans="11:12" x14ac:dyDescent="0.55000000000000004">
      <c r="K1877" s="1"/>
      <c r="L1877" s="1"/>
    </row>
    <row r="1878" spans="11:12" x14ac:dyDescent="0.55000000000000004">
      <c r="K1878" s="1"/>
      <c r="L1878" s="1"/>
    </row>
    <row r="1879" spans="11:12" x14ac:dyDescent="0.55000000000000004">
      <c r="K1879" s="1"/>
      <c r="L1879" s="1"/>
    </row>
    <row r="1880" spans="11:12" x14ac:dyDescent="0.55000000000000004">
      <c r="K1880" s="1"/>
      <c r="L1880" s="1"/>
    </row>
    <row r="1881" spans="11:12" x14ac:dyDescent="0.55000000000000004">
      <c r="K1881" s="1"/>
      <c r="L1881" s="1"/>
    </row>
    <row r="1882" spans="11:12" x14ac:dyDescent="0.55000000000000004">
      <c r="K1882" s="1"/>
      <c r="L1882" s="1"/>
    </row>
    <row r="1883" spans="11:12" x14ac:dyDescent="0.55000000000000004">
      <c r="K1883" s="1"/>
      <c r="L1883" s="1"/>
    </row>
    <row r="1884" spans="11:12" x14ac:dyDescent="0.55000000000000004">
      <c r="K1884" s="1"/>
      <c r="L1884" s="1"/>
    </row>
    <row r="1885" spans="11:12" x14ac:dyDescent="0.55000000000000004">
      <c r="K1885" s="1"/>
      <c r="L1885" s="1"/>
    </row>
    <row r="1886" spans="11:12" x14ac:dyDescent="0.55000000000000004">
      <c r="K1886" s="1"/>
      <c r="L1886" s="1"/>
    </row>
    <row r="1887" spans="11:12" x14ac:dyDescent="0.55000000000000004">
      <c r="K1887" s="1"/>
      <c r="L1887" s="1"/>
    </row>
    <row r="1888" spans="11:12" x14ac:dyDescent="0.55000000000000004">
      <c r="K1888" s="1"/>
      <c r="L1888" s="1"/>
    </row>
    <row r="1889" spans="11:12" x14ac:dyDescent="0.55000000000000004">
      <c r="K1889" s="1"/>
      <c r="L1889" s="1"/>
    </row>
    <row r="1890" spans="11:12" x14ac:dyDescent="0.55000000000000004">
      <c r="K1890" s="1"/>
      <c r="L1890" s="1"/>
    </row>
    <row r="1891" spans="11:12" x14ac:dyDescent="0.55000000000000004">
      <c r="K1891" s="1"/>
      <c r="L1891" s="1"/>
    </row>
    <row r="1892" spans="11:12" x14ac:dyDescent="0.55000000000000004">
      <c r="K1892" s="1"/>
      <c r="L1892" s="1"/>
    </row>
    <row r="1893" spans="11:12" x14ac:dyDescent="0.55000000000000004">
      <c r="K1893" s="1"/>
      <c r="L1893" s="1"/>
    </row>
    <row r="1894" spans="11:12" x14ac:dyDescent="0.55000000000000004">
      <c r="K1894" s="1"/>
      <c r="L1894" s="1"/>
    </row>
    <row r="1895" spans="11:12" x14ac:dyDescent="0.55000000000000004">
      <c r="K1895" s="1"/>
      <c r="L1895" s="1"/>
    </row>
    <row r="1896" spans="11:12" x14ac:dyDescent="0.55000000000000004">
      <c r="K1896" s="1"/>
      <c r="L1896" s="1"/>
    </row>
    <row r="1897" spans="11:12" x14ac:dyDescent="0.55000000000000004">
      <c r="K1897" s="1"/>
      <c r="L1897" s="1"/>
    </row>
    <row r="1898" spans="11:12" x14ac:dyDescent="0.55000000000000004">
      <c r="K1898" s="1"/>
      <c r="L1898" s="1"/>
    </row>
    <row r="1899" spans="11:12" x14ac:dyDescent="0.55000000000000004">
      <c r="K1899" s="1"/>
      <c r="L1899" s="1"/>
    </row>
    <row r="1900" spans="11:12" x14ac:dyDescent="0.55000000000000004">
      <c r="K1900" s="1"/>
      <c r="L1900" s="1"/>
    </row>
    <row r="1901" spans="11:12" x14ac:dyDescent="0.55000000000000004">
      <c r="K1901" s="1"/>
      <c r="L1901" s="1"/>
    </row>
    <row r="1902" spans="11:12" x14ac:dyDescent="0.55000000000000004">
      <c r="K1902" s="1"/>
      <c r="L1902" s="1"/>
    </row>
    <row r="1903" spans="11:12" x14ac:dyDescent="0.55000000000000004">
      <c r="K1903" s="1"/>
      <c r="L1903" s="1"/>
    </row>
    <row r="1904" spans="11:12" x14ac:dyDescent="0.55000000000000004">
      <c r="K1904" s="1"/>
      <c r="L1904" s="1"/>
    </row>
    <row r="1905" spans="11:12" x14ac:dyDescent="0.55000000000000004">
      <c r="K1905" s="1"/>
      <c r="L1905" s="1"/>
    </row>
    <row r="1906" spans="11:12" x14ac:dyDescent="0.55000000000000004">
      <c r="K1906" s="1"/>
      <c r="L1906" s="1"/>
    </row>
    <row r="1907" spans="11:12" x14ac:dyDescent="0.55000000000000004">
      <c r="K1907" s="1"/>
      <c r="L1907" s="1"/>
    </row>
    <row r="1908" spans="11:12" x14ac:dyDescent="0.55000000000000004">
      <c r="K1908" s="1"/>
      <c r="L1908" s="1"/>
    </row>
    <row r="1909" spans="11:12" x14ac:dyDescent="0.55000000000000004">
      <c r="K1909" s="1"/>
      <c r="L1909" s="1"/>
    </row>
    <row r="1910" spans="11:12" x14ac:dyDescent="0.55000000000000004">
      <c r="K1910" s="1"/>
      <c r="L1910" s="1"/>
    </row>
    <row r="1911" spans="11:12" x14ac:dyDescent="0.55000000000000004">
      <c r="K1911" s="1"/>
      <c r="L1911" s="1"/>
    </row>
    <row r="1912" spans="11:12" x14ac:dyDescent="0.55000000000000004">
      <c r="K1912" s="1"/>
      <c r="L1912" s="1"/>
    </row>
    <row r="1913" spans="11:12" x14ac:dyDescent="0.55000000000000004">
      <c r="K1913" s="1"/>
      <c r="L1913" s="1"/>
    </row>
    <row r="1914" spans="11:12" x14ac:dyDescent="0.55000000000000004">
      <c r="K1914" s="1"/>
      <c r="L1914" s="1"/>
    </row>
    <row r="1915" spans="11:12" x14ac:dyDescent="0.55000000000000004">
      <c r="K1915" s="1"/>
      <c r="L1915" s="1"/>
    </row>
    <row r="1916" spans="11:12" x14ac:dyDescent="0.55000000000000004">
      <c r="K1916" s="1"/>
      <c r="L1916" s="1"/>
    </row>
    <row r="1917" spans="11:12" x14ac:dyDescent="0.55000000000000004">
      <c r="K1917" s="1"/>
      <c r="L1917" s="1"/>
    </row>
    <row r="1918" spans="11:12" x14ac:dyDescent="0.55000000000000004">
      <c r="K1918" s="1"/>
      <c r="L1918" s="1"/>
    </row>
    <row r="1919" spans="11:12" x14ac:dyDescent="0.55000000000000004">
      <c r="K1919" s="1"/>
      <c r="L1919" s="1"/>
    </row>
    <row r="1920" spans="11:12" x14ac:dyDescent="0.55000000000000004">
      <c r="K1920" s="1"/>
      <c r="L1920" s="1"/>
    </row>
    <row r="1921" spans="11:12" x14ac:dyDescent="0.55000000000000004">
      <c r="K1921" s="1"/>
      <c r="L1921" s="1"/>
    </row>
    <row r="1922" spans="11:12" x14ac:dyDescent="0.55000000000000004">
      <c r="K1922" s="1"/>
      <c r="L1922" s="1"/>
    </row>
    <row r="1923" spans="11:12" x14ac:dyDescent="0.55000000000000004">
      <c r="K1923" s="1"/>
      <c r="L1923" s="1"/>
    </row>
    <row r="1924" spans="11:12" x14ac:dyDescent="0.55000000000000004">
      <c r="K1924" s="1"/>
      <c r="L1924" s="1"/>
    </row>
    <row r="1925" spans="11:12" x14ac:dyDescent="0.55000000000000004">
      <c r="K1925" s="1"/>
      <c r="L1925" s="1"/>
    </row>
    <row r="1926" spans="11:12" x14ac:dyDescent="0.55000000000000004">
      <c r="K1926" s="1"/>
      <c r="L1926" s="1"/>
    </row>
    <row r="1927" spans="11:12" x14ac:dyDescent="0.55000000000000004">
      <c r="K1927" s="1"/>
      <c r="L1927" s="1"/>
    </row>
    <row r="1928" spans="11:12" x14ac:dyDescent="0.55000000000000004">
      <c r="K1928" s="1"/>
      <c r="L1928" s="1"/>
    </row>
    <row r="1929" spans="11:12" x14ac:dyDescent="0.55000000000000004">
      <c r="K1929" s="1"/>
      <c r="L1929" s="1"/>
    </row>
    <row r="1930" spans="11:12" x14ac:dyDescent="0.55000000000000004">
      <c r="K1930" s="1"/>
      <c r="L1930" s="1"/>
    </row>
    <row r="1931" spans="11:12" x14ac:dyDescent="0.55000000000000004">
      <c r="K1931" s="1"/>
      <c r="L1931" s="1"/>
    </row>
    <row r="1932" spans="11:12" x14ac:dyDescent="0.55000000000000004">
      <c r="K1932" s="1"/>
      <c r="L1932" s="1"/>
    </row>
    <row r="1933" spans="11:12" x14ac:dyDescent="0.55000000000000004">
      <c r="K1933" s="1"/>
      <c r="L1933" s="1"/>
    </row>
    <row r="1934" spans="11:12" x14ac:dyDescent="0.55000000000000004">
      <c r="K1934" s="1"/>
      <c r="L1934" s="1"/>
    </row>
    <row r="1935" spans="11:12" x14ac:dyDescent="0.55000000000000004">
      <c r="K1935" s="1"/>
      <c r="L1935" s="1"/>
    </row>
    <row r="1936" spans="11:12" x14ac:dyDescent="0.55000000000000004">
      <c r="K1936" s="1"/>
      <c r="L1936" s="1"/>
    </row>
    <row r="1937" spans="11:12" x14ac:dyDescent="0.55000000000000004">
      <c r="K1937" s="1"/>
      <c r="L1937" s="1"/>
    </row>
    <row r="1938" spans="11:12" x14ac:dyDescent="0.55000000000000004">
      <c r="K1938" s="1"/>
      <c r="L1938" s="1"/>
    </row>
    <row r="1939" spans="11:12" x14ac:dyDescent="0.55000000000000004">
      <c r="K1939" s="1"/>
      <c r="L1939" s="1"/>
    </row>
    <row r="1940" spans="11:12" x14ac:dyDescent="0.55000000000000004">
      <c r="K1940" s="1"/>
      <c r="L1940" s="1"/>
    </row>
    <row r="1941" spans="11:12" x14ac:dyDescent="0.55000000000000004">
      <c r="K1941" s="1"/>
      <c r="L1941" s="1"/>
    </row>
    <row r="1942" spans="11:12" x14ac:dyDescent="0.55000000000000004">
      <c r="K1942" s="1"/>
      <c r="L1942" s="1"/>
    </row>
    <row r="1943" spans="11:12" x14ac:dyDescent="0.55000000000000004">
      <c r="K1943" s="1"/>
      <c r="L1943" s="1"/>
    </row>
    <row r="1944" spans="11:12" x14ac:dyDescent="0.55000000000000004">
      <c r="K1944" s="1"/>
      <c r="L1944" s="1"/>
    </row>
    <row r="1945" spans="11:12" x14ac:dyDescent="0.55000000000000004">
      <c r="K1945" s="1"/>
      <c r="L1945" s="1"/>
    </row>
    <row r="1946" spans="11:12" x14ac:dyDescent="0.55000000000000004">
      <c r="K1946" s="1"/>
      <c r="L1946" s="1"/>
    </row>
    <row r="1947" spans="11:12" x14ac:dyDescent="0.55000000000000004">
      <c r="K1947" s="1"/>
      <c r="L1947" s="1"/>
    </row>
    <row r="1948" spans="11:12" x14ac:dyDescent="0.55000000000000004">
      <c r="K1948" s="1"/>
      <c r="L1948" s="1"/>
    </row>
    <row r="1949" spans="11:12" x14ac:dyDescent="0.55000000000000004">
      <c r="K1949" s="1"/>
      <c r="L1949" s="1"/>
    </row>
    <row r="1950" spans="11:12" x14ac:dyDescent="0.55000000000000004">
      <c r="K1950" s="1"/>
      <c r="L1950" s="1"/>
    </row>
    <row r="1951" spans="11:12" x14ac:dyDescent="0.55000000000000004">
      <c r="K1951" s="1"/>
      <c r="L1951" s="1"/>
    </row>
    <row r="1952" spans="11:12" x14ac:dyDescent="0.55000000000000004">
      <c r="K1952" s="1"/>
      <c r="L1952" s="1"/>
    </row>
    <row r="1953" spans="11:12" x14ac:dyDescent="0.55000000000000004">
      <c r="K1953" s="1"/>
      <c r="L1953" s="1"/>
    </row>
    <row r="1954" spans="11:12" x14ac:dyDescent="0.55000000000000004">
      <c r="K1954" s="1"/>
      <c r="L1954" s="1"/>
    </row>
    <row r="1955" spans="11:12" x14ac:dyDescent="0.55000000000000004">
      <c r="K1955" s="1"/>
      <c r="L1955" s="1"/>
    </row>
    <row r="1956" spans="11:12" x14ac:dyDescent="0.55000000000000004">
      <c r="K1956" s="1"/>
      <c r="L1956" s="1"/>
    </row>
    <row r="1957" spans="11:12" x14ac:dyDescent="0.55000000000000004">
      <c r="K1957" s="1"/>
      <c r="L1957" s="1"/>
    </row>
    <row r="1958" spans="11:12" x14ac:dyDescent="0.55000000000000004">
      <c r="K1958" s="1"/>
      <c r="L1958" s="1"/>
    </row>
    <row r="1959" spans="11:12" x14ac:dyDescent="0.55000000000000004">
      <c r="K1959" s="1"/>
      <c r="L1959" s="1"/>
    </row>
    <row r="1960" spans="11:12" x14ac:dyDescent="0.55000000000000004">
      <c r="K1960" s="1"/>
      <c r="L1960" s="1"/>
    </row>
    <row r="1961" spans="11:12" x14ac:dyDescent="0.55000000000000004">
      <c r="K1961" s="1"/>
      <c r="L1961" s="1"/>
    </row>
    <row r="1962" spans="11:12" x14ac:dyDescent="0.55000000000000004">
      <c r="K1962" s="1"/>
      <c r="L1962" s="1"/>
    </row>
    <row r="1963" spans="11:12" x14ac:dyDescent="0.55000000000000004">
      <c r="K1963" s="1"/>
      <c r="L1963" s="1"/>
    </row>
    <row r="1964" spans="11:12" x14ac:dyDescent="0.55000000000000004">
      <c r="K1964" s="1"/>
      <c r="L1964" s="1"/>
    </row>
    <row r="1965" spans="11:12" x14ac:dyDescent="0.55000000000000004">
      <c r="K1965" s="1"/>
      <c r="L1965" s="1"/>
    </row>
    <row r="1966" spans="11:12" x14ac:dyDescent="0.55000000000000004">
      <c r="K1966" s="1"/>
      <c r="L1966" s="1"/>
    </row>
    <row r="1967" spans="11:12" x14ac:dyDescent="0.55000000000000004">
      <c r="K1967" s="1"/>
      <c r="L1967" s="1"/>
    </row>
    <row r="1968" spans="11:12" x14ac:dyDescent="0.55000000000000004">
      <c r="K1968" s="1"/>
      <c r="L1968" s="1"/>
    </row>
    <row r="1969" spans="11:12" x14ac:dyDescent="0.55000000000000004">
      <c r="K1969" s="1"/>
      <c r="L1969" s="1"/>
    </row>
    <row r="1970" spans="11:12" x14ac:dyDescent="0.55000000000000004">
      <c r="K1970" s="1"/>
      <c r="L1970" s="1"/>
    </row>
    <row r="1971" spans="11:12" x14ac:dyDescent="0.55000000000000004">
      <c r="K1971" s="1"/>
      <c r="L1971" s="1"/>
    </row>
    <row r="1972" spans="11:12" x14ac:dyDescent="0.55000000000000004">
      <c r="K1972" s="1"/>
      <c r="L1972" s="1"/>
    </row>
    <row r="1973" spans="11:12" x14ac:dyDescent="0.55000000000000004">
      <c r="K1973" s="1"/>
      <c r="L1973" s="1"/>
    </row>
    <row r="1974" spans="11:12" x14ac:dyDescent="0.55000000000000004">
      <c r="K1974" s="1"/>
      <c r="L1974" s="1"/>
    </row>
    <row r="1975" spans="11:12" x14ac:dyDescent="0.55000000000000004">
      <c r="K1975" s="1"/>
      <c r="L1975" s="1"/>
    </row>
    <row r="1976" spans="11:12" x14ac:dyDescent="0.55000000000000004">
      <c r="K1976" s="1"/>
      <c r="L1976" s="1"/>
    </row>
    <row r="1977" spans="11:12" x14ac:dyDescent="0.55000000000000004">
      <c r="K1977" s="1"/>
      <c r="L1977" s="1"/>
    </row>
    <row r="1978" spans="11:12" x14ac:dyDescent="0.55000000000000004">
      <c r="K1978" s="1"/>
      <c r="L1978" s="1"/>
    </row>
    <row r="1979" spans="11:12" x14ac:dyDescent="0.55000000000000004">
      <c r="K1979" s="1"/>
      <c r="L1979" s="1"/>
    </row>
    <row r="1980" spans="11:12" x14ac:dyDescent="0.55000000000000004">
      <c r="K1980" s="1"/>
      <c r="L1980" s="1"/>
    </row>
    <row r="1981" spans="11:12" x14ac:dyDescent="0.55000000000000004">
      <c r="K1981" s="1"/>
      <c r="L1981" s="1"/>
    </row>
    <row r="1982" spans="11:12" x14ac:dyDescent="0.55000000000000004">
      <c r="K1982" s="1"/>
      <c r="L1982" s="1"/>
    </row>
    <row r="1983" spans="11:12" x14ac:dyDescent="0.55000000000000004">
      <c r="K1983" s="1"/>
      <c r="L1983" s="1"/>
    </row>
    <row r="1984" spans="11:12" x14ac:dyDescent="0.55000000000000004">
      <c r="K1984" s="1"/>
      <c r="L1984" s="1"/>
    </row>
    <row r="1985" spans="11:12" x14ac:dyDescent="0.55000000000000004">
      <c r="K1985" s="1"/>
      <c r="L1985" s="1"/>
    </row>
    <row r="1986" spans="11:12" x14ac:dyDescent="0.55000000000000004">
      <c r="K1986" s="1"/>
      <c r="L1986" s="1"/>
    </row>
    <row r="1987" spans="11:12" x14ac:dyDescent="0.55000000000000004">
      <c r="K1987" s="1"/>
      <c r="L1987" s="1"/>
    </row>
    <row r="1988" spans="11:12" x14ac:dyDescent="0.55000000000000004">
      <c r="K1988" s="1"/>
      <c r="L1988" s="1"/>
    </row>
    <row r="1989" spans="11:12" x14ac:dyDescent="0.55000000000000004">
      <c r="K1989" s="1"/>
      <c r="L1989" s="1"/>
    </row>
    <row r="1990" spans="11:12" x14ac:dyDescent="0.55000000000000004">
      <c r="K1990" s="1"/>
      <c r="L1990" s="1"/>
    </row>
    <row r="1991" spans="11:12" x14ac:dyDescent="0.55000000000000004">
      <c r="K1991" s="1"/>
      <c r="L1991" s="1"/>
    </row>
    <row r="1992" spans="11:12" x14ac:dyDescent="0.55000000000000004">
      <c r="K1992" s="1"/>
      <c r="L1992" s="1"/>
    </row>
    <row r="1993" spans="11:12" x14ac:dyDescent="0.55000000000000004">
      <c r="K1993" s="1"/>
      <c r="L1993" s="1"/>
    </row>
    <row r="1994" spans="11:12" x14ac:dyDescent="0.55000000000000004">
      <c r="K1994" s="1"/>
      <c r="L1994" s="1"/>
    </row>
    <row r="1995" spans="11:12" x14ac:dyDescent="0.55000000000000004">
      <c r="K1995" s="1"/>
      <c r="L1995" s="1"/>
    </row>
    <row r="1996" spans="11:12" x14ac:dyDescent="0.55000000000000004">
      <c r="K1996" s="1"/>
      <c r="L1996" s="1"/>
    </row>
    <row r="1997" spans="11:12" x14ac:dyDescent="0.55000000000000004">
      <c r="K1997" s="1"/>
      <c r="L1997" s="1"/>
    </row>
    <row r="1998" spans="11:12" x14ac:dyDescent="0.55000000000000004">
      <c r="K1998" s="1"/>
      <c r="L1998" s="1"/>
    </row>
    <row r="1999" spans="11:12" x14ac:dyDescent="0.55000000000000004">
      <c r="K1999" s="1"/>
      <c r="L1999" s="1"/>
    </row>
    <row r="2000" spans="11:12" x14ac:dyDescent="0.55000000000000004">
      <c r="K2000" s="1"/>
      <c r="L2000" s="1"/>
    </row>
    <row r="2001" spans="11:12" x14ac:dyDescent="0.55000000000000004">
      <c r="K2001" s="1"/>
      <c r="L2001" s="1"/>
    </row>
    <row r="2002" spans="11:12" x14ac:dyDescent="0.55000000000000004">
      <c r="K2002" s="1"/>
      <c r="L2002" s="1"/>
    </row>
    <row r="2003" spans="11:12" x14ac:dyDescent="0.55000000000000004">
      <c r="K2003" s="1"/>
      <c r="L2003" s="1"/>
    </row>
    <row r="2004" spans="11:12" x14ac:dyDescent="0.55000000000000004">
      <c r="K2004" s="1"/>
      <c r="L2004" s="1"/>
    </row>
    <row r="2005" spans="11:12" x14ac:dyDescent="0.55000000000000004">
      <c r="K2005" s="1"/>
      <c r="L2005" s="1"/>
    </row>
    <row r="2006" spans="11:12" x14ac:dyDescent="0.55000000000000004">
      <c r="K2006" s="1"/>
      <c r="L2006" s="1"/>
    </row>
    <row r="2007" spans="11:12" x14ac:dyDescent="0.55000000000000004">
      <c r="K2007" s="1"/>
      <c r="L2007" s="1"/>
    </row>
    <row r="2008" spans="11:12" x14ac:dyDescent="0.55000000000000004">
      <c r="K2008" s="1"/>
      <c r="L2008" s="1"/>
    </row>
    <row r="2009" spans="11:12" x14ac:dyDescent="0.55000000000000004">
      <c r="K2009" s="1"/>
      <c r="L2009" s="1"/>
    </row>
    <row r="2010" spans="11:12" x14ac:dyDescent="0.55000000000000004">
      <c r="K2010" s="1"/>
      <c r="L2010" s="1"/>
    </row>
    <row r="2011" spans="11:12" x14ac:dyDescent="0.55000000000000004">
      <c r="K2011" s="1"/>
      <c r="L2011" s="1"/>
    </row>
    <row r="2012" spans="11:12" x14ac:dyDescent="0.55000000000000004">
      <c r="K2012" s="1"/>
      <c r="L2012" s="1"/>
    </row>
    <row r="2013" spans="11:12" x14ac:dyDescent="0.55000000000000004">
      <c r="K2013" s="1"/>
      <c r="L2013" s="1"/>
    </row>
    <row r="2014" spans="11:12" x14ac:dyDescent="0.55000000000000004">
      <c r="K2014" s="1"/>
      <c r="L2014" s="1"/>
    </row>
    <row r="2015" spans="11:12" x14ac:dyDescent="0.55000000000000004">
      <c r="K2015" s="1"/>
      <c r="L2015" s="1"/>
    </row>
    <row r="2016" spans="11:12" x14ac:dyDescent="0.55000000000000004">
      <c r="K2016" s="1"/>
      <c r="L2016" s="1"/>
    </row>
    <row r="2017" spans="11:12" x14ac:dyDescent="0.55000000000000004">
      <c r="K2017" s="1"/>
      <c r="L2017" s="1"/>
    </row>
    <row r="2018" spans="11:12" x14ac:dyDescent="0.55000000000000004">
      <c r="K2018" s="1"/>
      <c r="L2018" s="1"/>
    </row>
    <row r="2019" spans="11:12" x14ac:dyDescent="0.55000000000000004">
      <c r="K2019" s="1"/>
      <c r="L2019" s="1"/>
    </row>
    <row r="2020" spans="11:12" x14ac:dyDescent="0.55000000000000004">
      <c r="K2020" s="1"/>
      <c r="L2020" s="1"/>
    </row>
    <row r="2021" spans="11:12" x14ac:dyDescent="0.55000000000000004">
      <c r="K2021" s="1"/>
      <c r="L2021" s="1"/>
    </row>
    <row r="2022" spans="11:12" x14ac:dyDescent="0.55000000000000004">
      <c r="K2022" s="1"/>
      <c r="L2022" s="1"/>
    </row>
    <row r="2023" spans="11:12" x14ac:dyDescent="0.55000000000000004">
      <c r="K2023" s="1"/>
      <c r="L2023" s="1"/>
    </row>
    <row r="2024" spans="11:12" x14ac:dyDescent="0.55000000000000004">
      <c r="K2024" s="1"/>
      <c r="L2024" s="1"/>
    </row>
    <row r="2025" spans="11:12" x14ac:dyDescent="0.55000000000000004">
      <c r="K2025" s="1"/>
      <c r="L2025" s="1"/>
    </row>
    <row r="2026" spans="11:12" x14ac:dyDescent="0.55000000000000004">
      <c r="K2026" s="1"/>
      <c r="L2026" s="1"/>
    </row>
    <row r="2027" spans="11:12" x14ac:dyDescent="0.55000000000000004">
      <c r="K2027" s="1"/>
      <c r="L2027" s="1"/>
    </row>
    <row r="2028" spans="11:12" x14ac:dyDescent="0.55000000000000004">
      <c r="K2028" s="1"/>
      <c r="L2028" s="1"/>
    </row>
    <row r="2029" spans="11:12" x14ac:dyDescent="0.55000000000000004">
      <c r="K2029" s="1"/>
      <c r="L2029" s="1"/>
    </row>
    <row r="2030" spans="11:12" x14ac:dyDescent="0.55000000000000004">
      <c r="K2030" s="1"/>
      <c r="L2030" s="1"/>
    </row>
    <row r="2031" spans="11:12" x14ac:dyDescent="0.55000000000000004">
      <c r="K2031" s="1"/>
      <c r="L2031" s="1"/>
    </row>
    <row r="2032" spans="11:12" x14ac:dyDescent="0.55000000000000004">
      <c r="K2032" s="1"/>
      <c r="L2032" s="1"/>
    </row>
    <row r="2033" spans="11:12" x14ac:dyDescent="0.55000000000000004">
      <c r="K2033" s="1"/>
      <c r="L2033" s="1"/>
    </row>
    <row r="2034" spans="11:12" x14ac:dyDescent="0.55000000000000004">
      <c r="K2034" s="1"/>
      <c r="L2034" s="1"/>
    </row>
    <row r="2035" spans="11:12" x14ac:dyDescent="0.55000000000000004">
      <c r="K2035" s="1"/>
      <c r="L2035" s="1"/>
    </row>
    <row r="2036" spans="11:12" x14ac:dyDescent="0.55000000000000004">
      <c r="K2036" s="1"/>
      <c r="L2036" s="1"/>
    </row>
    <row r="2037" spans="11:12" x14ac:dyDescent="0.55000000000000004">
      <c r="K2037" s="1"/>
      <c r="L2037" s="1"/>
    </row>
    <row r="2038" spans="11:12" x14ac:dyDescent="0.55000000000000004">
      <c r="K2038" s="1"/>
      <c r="L2038" s="1"/>
    </row>
    <row r="2039" spans="11:12" x14ac:dyDescent="0.55000000000000004">
      <c r="K2039" s="1"/>
      <c r="L2039" s="1"/>
    </row>
    <row r="2040" spans="11:12" x14ac:dyDescent="0.55000000000000004">
      <c r="K2040" s="1"/>
      <c r="L2040" s="1"/>
    </row>
    <row r="2041" spans="11:12" x14ac:dyDescent="0.55000000000000004">
      <c r="K2041" s="1"/>
      <c r="L2041" s="1"/>
    </row>
    <row r="2042" spans="11:12" x14ac:dyDescent="0.55000000000000004">
      <c r="K2042" s="1"/>
      <c r="L2042" s="1"/>
    </row>
    <row r="2043" spans="11:12" x14ac:dyDescent="0.55000000000000004">
      <c r="K2043" s="1"/>
      <c r="L2043" s="1"/>
    </row>
    <row r="2044" spans="11:12" x14ac:dyDescent="0.55000000000000004">
      <c r="K2044" s="1"/>
      <c r="L2044" s="1"/>
    </row>
    <row r="2045" spans="11:12" x14ac:dyDescent="0.55000000000000004">
      <c r="K2045" s="1"/>
      <c r="L2045" s="1"/>
    </row>
    <row r="2046" spans="11:12" x14ac:dyDescent="0.55000000000000004">
      <c r="K2046" s="1"/>
      <c r="L2046" s="1"/>
    </row>
    <row r="2047" spans="11:12" x14ac:dyDescent="0.55000000000000004">
      <c r="K2047" s="1"/>
      <c r="L2047" s="1"/>
    </row>
    <row r="2048" spans="11:12" x14ac:dyDescent="0.55000000000000004">
      <c r="K2048" s="1"/>
      <c r="L2048" s="1"/>
    </row>
    <row r="2049" spans="11:12" x14ac:dyDescent="0.55000000000000004">
      <c r="K2049" s="1"/>
      <c r="L2049" s="1"/>
    </row>
    <row r="2050" spans="11:12" x14ac:dyDescent="0.55000000000000004">
      <c r="K2050" s="1"/>
      <c r="L2050" s="1"/>
    </row>
    <row r="2051" spans="11:12" x14ac:dyDescent="0.55000000000000004">
      <c r="K2051" s="1"/>
      <c r="L2051" s="1"/>
    </row>
    <row r="2052" spans="11:12" x14ac:dyDescent="0.55000000000000004">
      <c r="K2052" s="1"/>
      <c r="L2052" s="1"/>
    </row>
    <row r="2053" spans="11:12" x14ac:dyDescent="0.55000000000000004">
      <c r="K2053" s="1"/>
      <c r="L2053" s="1"/>
    </row>
    <row r="2054" spans="11:12" x14ac:dyDescent="0.55000000000000004">
      <c r="K2054" s="1"/>
      <c r="L2054" s="1"/>
    </row>
    <row r="2055" spans="11:12" x14ac:dyDescent="0.55000000000000004">
      <c r="K2055" s="1"/>
      <c r="L2055" s="1"/>
    </row>
    <row r="2056" spans="11:12" x14ac:dyDescent="0.55000000000000004">
      <c r="K2056" s="1"/>
      <c r="L2056" s="1"/>
    </row>
    <row r="2057" spans="11:12" x14ac:dyDescent="0.55000000000000004">
      <c r="K2057" s="1"/>
      <c r="L2057" s="1"/>
    </row>
    <row r="2058" spans="11:12" x14ac:dyDescent="0.55000000000000004">
      <c r="K2058" s="1"/>
      <c r="L2058" s="1"/>
    </row>
    <row r="2059" spans="11:12" x14ac:dyDescent="0.55000000000000004">
      <c r="K2059" s="1"/>
      <c r="L2059" s="1"/>
    </row>
    <row r="2060" spans="11:12" x14ac:dyDescent="0.55000000000000004">
      <c r="K2060" s="1"/>
      <c r="L2060" s="1"/>
    </row>
    <row r="2061" spans="11:12" x14ac:dyDescent="0.55000000000000004">
      <c r="K2061" s="1"/>
      <c r="L2061" s="1"/>
    </row>
    <row r="2062" spans="11:12" x14ac:dyDescent="0.55000000000000004">
      <c r="K2062" s="1"/>
      <c r="L2062" s="1"/>
    </row>
    <row r="2063" spans="11:12" x14ac:dyDescent="0.55000000000000004">
      <c r="K2063" s="1"/>
      <c r="L2063" s="1"/>
    </row>
    <row r="2064" spans="11:12" x14ac:dyDescent="0.55000000000000004">
      <c r="K2064" s="1"/>
      <c r="L2064" s="1"/>
    </row>
    <row r="2065" spans="11:12" x14ac:dyDescent="0.55000000000000004">
      <c r="K2065" s="1"/>
      <c r="L2065" s="1"/>
    </row>
    <row r="2066" spans="11:12" x14ac:dyDescent="0.55000000000000004">
      <c r="K2066" s="1"/>
      <c r="L2066" s="1"/>
    </row>
    <row r="2067" spans="11:12" x14ac:dyDescent="0.55000000000000004">
      <c r="K2067" s="1"/>
      <c r="L2067" s="1"/>
    </row>
    <row r="2068" spans="11:12" x14ac:dyDescent="0.55000000000000004">
      <c r="K2068" s="1"/>
      <c r="L2068" s="1"/>
    </row>
    <row r="2069" spans="11:12" x14ac:dyDescent="0.55000000000000004">
      <c r="K2069" s="1"/>
      <c r="L2069" s="1"/>
    </row>
    <row r="2070" spans="11:12" x14ac:dyDescent="0.55000000000000004">
      <c r="K2070" s="1"/>
      <c r="L2070" s="1"/>
    </row>
    <row r="2071" spans="11:12" x14ac:dyDescent="0.55000000000000004">
      <c r="K2071" s="1"/>
      <c r="L2071" s="1"/>
    </row>
    <row r="2072" spans="11:12" x14ac:dyDescent="0.55000000000000004">
      <c r="K2072" s="1"/>
      <c r="L2072" s="1"/>
    </row>
    <row r="2073" spans="11:12" x14ac:dyDescent="0.55000000000000004">
      <c r="K2073" s="1"/>
      <c r="L2073" s="1"/>
    </row>
    <row r="2074" spans="11:12" x14ac:dyDescent="0.55000000000000004">
      <c r="K2074" s="1"/>
      <c r="L2074" s="1"/>
    </row>
    <row r="2075" spans="11:12" x14ac:dyDescent="0.55000000000000004">
      <c r="K2075" s="1"/>
      <c r="L2075" s="1"/>
    </row>
    <row r="2076" spans="11:12" x14ac:dyDescent="0.55000000000000004">
      <c r="K2076" s="1"/>
      <c r="L2076" s="1"/>
    </row>
    <row r="2077" spans="11:12" x14ac:dyDescent="0.55000000000000004">
      <c r="K2077" s="1"/>
      <c r="L2077" s="1"/>
    </row>
    <row r="2078" spans="11:12" x14ac:dyDescent="0.55000000000000004">
      <c r="K2078" s="1"/>
      <c r="L2078" s="1"/>
    </row>
    <row r="2079" spans="11:12" x14ac:dyDescent="0.55000000000000004">
      <c r="K2079" s="1"/>
      <c r="L2079" s="1"/>
    </row>
    <row r="2080" spans="11:12" x14ac:dyDescent="0.55000000000000004">
      <c r="K2080" s="1"/>
      <c r="L2080" s="1"/>
    </row>
    <row r="2081" spans="11:12" x14ac:dyDescent="0.55000000000000004">
      <c r="K2081" s="1"/>
      <c r="L2081" s="1"/>
    </row>
    <row r="2082" spans="11:12" x14ac:dyDescent="0.55000000000000004">
      <c r="K2082" s="1"/>
      <c r="L2082" s="1"/>
    </row>
    <row r="2083" spans="11:12" x14ac:dyDescent="0.55000000000000004">
      <c r="K2083" s="1"/>
      <c r="L2083" s="1"/>
    </row>
    <row r="2084" spans="11:12" x14ac:dyDescent="0.55000000000000004">
      <c r="K2084" s="1"/>
      <c r="L2084" s="1"/>
    </row>
    <row r="2085" spans="11:12" x14ac:dyDescent="0.55000000000000004">
      <c r="K2085" s="1"/>
      <c r="L2085" s="1"/>
    </row>
    <row r="2086" spans="11:12" x14ac:dyDescent="0.55000000000000004">
      <c r="K2086" s="1"/>
      <c r="L2086" s="1"/>
    </row>
    <row r="2087" spans="11:12" x14ac:dyDescent="0.55000000000000004">
      <c r="K2087" s="1"/>
      <c r="L2087" s="1"/>
    </row>
    <row r="2088" spans="11:12" x14ac:dyDescent="0.55000000000000004">
      <c r="K2088" s="1"/>
      <c r="L2088" s="1"/>
    </row>
    <row r="2089" spans="11:12" x14ac:dyDescent="0.55000000000000004">
      <c r="K2089" s="1"/>
      <c r="L2089" s="1"/>
    </row>
    <row r="2090" spans="11:12" x14ac:dyDescent="0.55000000000000004">
      <c r="K2090" s="1"/>
      <c r="L2090" s="1"/>
    </row>
    <row r="2091" spans="11:12" x14ac:dyDescent="0.55000000000000004">
      <c r="K2091" s="1"/>
      <c r="L2091" s="1"/>
    </row>
    <row r="2092" spans="11:12" x14ac:dyDescent="0.55000000000000004">
      <c r="K2092" s="1"/>
      <c r="L2092" s="1"/>
    </row>
    <row r="2093" spans="11:12" x14ac:dyDescent="0.55000000000000004">
      <c r="K2093" s="1"/>
      <c r="L2093" s="1"/>
    </row>
    <row r="2094" spans="11:12" x14ac:dyDescent="0.55000000000000004">
      <c r="K2094" s="1"/>
      <c r="L2094" s="1"/>
    </row>
    <row r="2095" spans="11:12" x14ac:dyDescent="0.55000000000000004">
      <c r="K2095" s="1"/>
      <c r="L2095" s="1"/>
    </row>
    <row r="2096" spans="11:12" x14ac:dyDescent="0.55000000000000004">
      <c r="K2096" s="1"/>
      <c r="L2096" s="1"/>
    </row>
    <row r="2097" spans="11:12" x14ac:dyDescent="0.55000000000000004">
      <c r="K2097" s="1"/>
      <c r="L2097" s="1"/>
    </row>
    <row r="2098" spans="11:12" x14ac:dyDescent="0.55000000000000004">
      <c r="K2098" s="1"/>
      <c r="L2098" s="1"/>
    </row>
    <row r="2099" spans="11:12" x14ac:dyDescent="0.55000000000000004">
      <c r="K2099" s="1"/>
      <c r="L2099" s="1"/>
    </row>
    <row r="2100" spans="11:12" x14ac:dyDescent="0.55000000000000004">
      <c r="K2100" s="1"/>
      <c r="L2100" s="1"/>
    </row>
    <row r="2101" spans="11:12" x14ac:dyDescent="0.55000000000000004">
      <c r="K2101" s="1"/>
      <c r="L2101" s="1"/>
    </row>
    <row r="2102" spans="11:12" x14ac:dyDescent="0.55000000000000004">
      <c r="K2102" s="1"/>
      <c r="L2102" s="1"/>
    </row>
    <row r="2103" spans="11:12" x14ac:dyDescent="0.55000000000000004">
      <c r="K2103" s="1"/>
      <c r="L2103" s="1"/>
    </row>
    <row r="2104" spans="11:12" x14ac:dyDescent="0.55000000000000004">
      <c r="K2104" s="1"/>
      <c r="L2104" s="1"/>
    </row>
    <row r="2105" spans="11:12" x14ac:dyDescent="0.55000000000000004">
      <c r="K2105" s="1"/>
      <c r="L2105" s="1"/>
    </row>
    <row r="2106" spans="11:12" x14ac:dyDescent="0.55000000000000004">
      <c r="K2106" s="1"/>
      <c r="L2106" s="1"/>
    </row>
    <row r="2107" spans="11:12" x14ac:dyDescent="0.55000000000000004">
      <c r="K2107" s="1"/>
      <c r="L2107" s="1"/>
    </row>
    <row r="2108" spans="11:12" x14ac:dyDescent="0.55000000000000004">
      <c r="K2108" s="1"/>
      <c r="L2108" s="1"/>
    </row>
    <row r="2109" spans="11:12" x14ac:dyDescent="0.55000000000000004">
      <c r="K2109" s="1"/>
      <c r="L2109" s="1"/>
    </row>
    <row r="2110" spans="11:12" x14ac:dyDescent="0.55000000000000004">
      <c r="K2110" s="1"/>
      <c r="L2110" s="1"/>
    </row>
    <row r="2111" spans="11:12" x14ac:dyDescent="0.55000000000000004">
      <c r="K2111" s="1"/>
      <c r="L2111" s="1"/>
    </row>
    <row r="2112" spans="11:12" x14ac:dyDescent="0.55000000000000004">
      <c r="K2112" s="1"/>
      <c r="L2112" s="1"/>
    </row>
    <row r="2113" spans="11:12" x14ac:dyDescent="0.55000000000000004">
      <c r="K2113" s="1"/>
      <c r="L2113" s="1"/>
    </row>
    <row r="2114" spans="11:12" x14ac:dyDescent="0.55000000000000004">
      <c r="K2114" s="1"/>
      <c r="L2114" s="1"/>
    </row>
    <row r="2115" spans="11:12" x14ac:dyDescent="0.55000000000000004">
      <c r="K2115" s="1"/>
      <c r="L2115" s="1"/>
    </row>
    <row r="2116" spans="11:12" x14ac:dyDescent="0.55000000000000004">
      <c r="K2116" s="1"/>
      <c r="L2116" s="1"/>
    </row>
    <row r="2117" spans="11:12" x14ac:dyDescent="0.55000000000000004">
      <c r="K2117" s="1"/>
      <c r="L2117" s="1"/>
    </row>
    <row r="2118" spans="11:12" x14ac:dyDescent="0.55000000000000004">
      <c r="K2118" s="1"/>
      <c r="L2118" s="1"/>
    </row>
    <row r="2119" spans="11:12" x14ac:dyDescent="0.55000000000000004">
      <c r="K2119" s="1"/>
      <c r="L2119" s="1"/>
    </row>
    <row r="2120" spans="11:12" x14ac:dyDescent="0.55000000000000004">
      <c r="K2120" s="1"/>
      <c r="L2120" s="1"/>
    </row>
    <row r="2121" spans="11:12" x14ac:dyDescent="0.55000000000000004">
      <c r="K2121" s="1"/>
      <c r="L2121" s="1"/>
    </row>
    <row r="2122" spans="11:12" x14ac:dyDescent="0.55000000000000004">
      <c r="K2122" s="1"/>
      <c r="L2122" s="1"/>
    </row>
    <row r="2123" spans="11:12" x14ac:dyDescent="0.55000000000000004">
      <c r="K2123" s="1"/>
      <c r="L2123" s="1"/>
    </row>
    <row r="2124" spans="11:12" x14ac:dyDescent="0.55000000000000004">
      <c r="K2124" s="1"/>
      <c r="L2124" s="1"/>
    </row>
    <row r="2125" spans="11:12" x14ac:dyDescent="0.55000000000000004">
      <c r="K2125" s="1"/>
      <c r="L2125" s="1"/>
    </row>
    <row r="2126" spans="11:12" x14ac:dyDescent="0.55000000000000004">
      <c r="K2126" s="1"/>
      <c r="L2126" s="1"/>
    </row>
    <row r="2127" spans="11:12" x14ac:dyDescent="0.55000000000000004">
      <c r="K2127" s="1"/>
      <c r="L2127" s="1"/>
    </row>
    <row r="2128" spans="11:12" x14ac:dyDescent="0.55000000000000004">
      <c r="K2128" s="1"/>
      <c r="L2128" s="1"/>
    </row>
    <row r="2129" spans="11:12" x14ac:dyDescent="0.55000000000000004">
      <c r="K2129" s="1"/>
      <c r="L2129" s="1"/>
    </row>
    <row r="2130" spans="11:12" x14ac:dyDescent="0.55000000000000004">
      <c r="K2130" s="1"/>
      <c r="L2130" s="1"/>
    </row>
    <row r="2131" spans="11:12" x14ac:dyDescent="0.55000000000000004">
      <c r="K2131" s="1"/>
      <c r="L2131" s="1"/>
    </row>
    <row r="2132" spans="11:12" x14ac:dyDescent="0.55000000000000004">
      <c r="K2132" s="1"/>
      <c r="L2132" s="1"/>
    </row>
    <row r="2133" spans="11:12" x14ac:dyDescent="0.55000000000000004">
      <c r="K2133" s="1"/>
      <c r="L2133" s="1"/>
    </row>
    <row r="2134" spans="11:12" x14ac:dyDescent="0.55000000000000004">
      <c r="K2134" s="1"/>
      <c r="L2134" s="1"/>
    </row>
    <row r="2135" spans="11:12" x14ac:dyDescent="0.55000000000000004">
      <c r="K2135" s="1"/>
      <c r="L2135" s="1"/>
    </row>
    <row r="2136" spans="11:12" x14ac:dyDescent="0.55000000000000004">
      <c r="K2136" s="1"/>
      <c r="L2136" s="1"/>
    </row>
    <row r="2137" spans="11:12" x14ac:dyDescent="0.55000000000000004">
      <c r="K2137" s="1"/>
      <c r="L2137" s="1"/>
    </row>
    <row r="2138" spans="11:12" x14ac:dyDescent="0.55000000000000004">
      <c r="K2138" s="1"/>
      <c r="L2138" s="1"/>
    </row>
    <row r="2139" spans="11:12" x14ac:dyDescent="0.55000000000000004">
      <c r="K2139" s="1"/>
      <c r="L2139" s="1"/>
    </row>
    <row r="2140" spans="11:12" x14ac:dyDescent="0.55000000000000004">
      <c r="K2140" s="1"/>
      <c r="L2140" s="1"/>
    </row>
    <row r="2141" spans="11:12" x14ac:dyDescent="0.55000000000000004">
      <c r="K2141" s="1"/>
      <c r="L2141" s="1"/>
    </row>
    <row r="2142" spans="11:12" x14ac:dyDescent="0.55000000000000004">
      <c r="K2142" s="1"/>
      <c r="L2142" s="1"/>
    </row>
    <row r="2143" spans="11:12" x14ac:dyDescent="0.55000000000000004">
      <c r="K2143" s="1"/>
      <c r="L2143" s="1"/>
    </row>
    <row r="2144" spans="11:12" x14ac:dyDescent="0.55000000000000004">
      <c r="K2144" s="1"/>
      <c r="L2144" s="1"/>
    </row>
    <row r="2145" spans="11:12" x14ac:dyDescent="0.55000000000000004">
      <c r="K2145" s="1"/>
      <c r="L2145" s="1"/>
    </row>
    <row r="2146" spans="11:12" x14ac:dyDescent="0.55000000000000004">
      <c r="K2146" s="1"/>
      <c r="L2146" s="1"/>
    </row>
    <row r="2147" spans="11:12" x14ac:dyDescent="0.55000000000000004">
      <c r="K2147" s="1"/>
      <c r="L2147" s="1"/>
    </row>
    <row r="2148" spans="11:12" x14ac:dyDescent="0.55000000000000004">
      <c r="K2148" s="1"/>
      <c r="L2148" s="1"/>
    </row>
    <row r="2149" spans="11:12" x14ac:dyDescent="0.55000000000000004">
      <c r="K2149" s="1"/>
      <c r="L2149" s="1"/>
    </row>
    <row r="2150" spans="11:12" x14ac:dyDescent="0.55000000000000004">
      <c r="K2150" s="1"/>
      <c r="L2150" s="1"/>
    </row>
    <row r="2151" spans="11:12" x14ac:dyDescent="0.55000000000000004">
      <c r="K2151" s="1"/>
      <c r="L2151" s="1"/>
    </row>
    <row r="2152" spans="11:12" x14ac:dyDescent="0.55000000000000004">
      <c r="K2152" s="1"/>
      <c r="L2152" s="1"/>
    </row>
    <row r="2153" spans="11:12" x14ac:dyDescent="0.55000000000000004">
      <c r="K2153" s="1"/>
      <c r="L2153" s="1"/>
    </row>
    <row r="2154" spans="11:12" x14ac:dyDescent="0.55000000000000004">
      <c r="K2154" s="1"/>
      <c r="L2154" s="1"/>
    </row>
    <row r="2155" spans="11:12" x14ac:dyDescent="0.55000000000000004">
      <c r="K2155" s="1"/>
      <c r="L2155" s="1"/>
    </row>
    <row r="2156" spans="11:12" x14ac:dyDescent="0.55000000000000004">
      <c r="K2156" s="1"/>
      <c r="L2156" s="1"/>
    </row>
    <row r="2157" spans="11:12" x14ac:dyDescent="0.55000000000000004">
      <c r="K2157" s="1"/>
      <c r="L2157" s="1"/>
    </row>
    <row r="2158" spans="11:12" x14ac:dyDescent="0.55000000000000004">
      <c r="K2158" s="1"/>
      <c r="L2158" s="1"/>
    </row>
    <row r="2159" spans="11:12" x14ac:dyDescent="0.55000000000000004">
      <c r="K2159" s="1"/>
      <c r="L2159" s="1"/>
    </row>
    <row r="2160" spans="11:12" x14ac:dyDescent="0.55000000000000004">
      <c r="K2160" s="1"/>
      <c r="L2160" s="1"/>
    </row>
    <row r="2161" spans="11:12" x14ac:dyDescent="0.55000000000000004">
      <c r="K2161" s="1"/>
      <c r="L2161" s="1"/>
    </row>
    <row r="2162" spans="11:12" x14ac:dyDescent="0.55000000000000004">
      <c r="K2162" s="1"/>
      <c r="L2162" s="1"/>
    </row>
    <row r="2163" spans="11:12" x14ac:dyDescent="0.55000000000000004">
      <c r="K2163" s="1"/>
      <c r="L2163" s="1"/>
    </row>
    <row r="2164" spans="11:12" x14ac:dyDescent="0.55000000000000004">
      <c r="K2164" s="1"/>
      <c r="L2164" s="1"/>
    </row>
    <row r="2165" spans="11:12" x14ac:dyDescent="0.55000000000000004">
      <c r="K2165" s="1"/>
      <c r="L2165" s="1"/>
    </row>
    <row r="2166" spans="11:12" x14ac:dyDescent="0.55000000000000004">
      <c r="K2166" s="1"/>
      <c r="L2166" s="1"/>
    </row>
    <row r="2167" spans="11:12" x14ac:dyDescent="0.55000000000000004">
      <c r="K2167" s="1"/>
      <c r="L2167" s="1"/>
    </row>
    <row r="2168" spans="11:12" x14ac:dyDescent="0.55000000000000004">
      <c r="K2168" s="1"/>
      <c r="L2168" s="1"/>
    </row>
    <row r="2169" spans="11:12" x14ac:dyDescent="0.55000000000000004">
      <c r="K2169" s="1"/>
      <c r="L2169" s="1"/>
    </row>
    <row r="2170" spans="11:12" x14ac:dyDescent="0.55000000000000004">
      <c r="K2170" s="1"/>
      <c r="L2170" s="1"/>
    </row>
    <row r="2171" spans="11:12" x14ac:dyDescent="0.55000000000000004">
      <c r="K2171" s="1"/>
      <c r="L2171" s="1"/>
    </row>
    <row r="2172" spans="11:12" x14ac:dyDescent="0.55000000000000004">
      <c r="K2172" s="1"/>
      <c r="L2172" s="1"/>
    </row>
    <row r="2173" spans="11:12" x14ac:dyDescent="0.55000000000000004">
      <c r="K2173" s="1"/>
      <c r="L2173" s="1"/>
    </row>
    <row r="2174" spans="11:12" x14ac:dyDescent="0.55000000000000004">
      <c r="K2174" s="1"/>
      <c r="L2174" s="1"/>
    </row>
    <row r="2175" spans="11:12" x14ac:dyDescent="0.55000000000000004">
      <c r="K2175" s="1"/>
      <c r="L2175" s="1"/>
    </row>
    <row r="2176" spans="11:12" x14ac:dyDescent="0.55000000000000004">
      <c r="K2176" s="1"/>
      <c r="L2176" s="1"/>
    </row>
    <row r="2177" spans="11:12" x14ac:dyDescent="0.55000000000000004">
      <c r="K2177" s="1"/>
      <c r="L2177" s="1"/>
    </row>
    <row r="2178" spans="11:12" x14ac:dyDescent="0.55000000000000004">
      <c r="K2178" s="1"/>
      <c r="L2178" s="1"/>
    </row>
    <row r="2179" spans="11:12" x14ac:dyDescent="0.55000000000000004">
      <c r="K2179" s="1"/>
      <c r="L2179" s="1"/>
    </row>
    <row r="2180" spans="11:12" x14ac:dyDescent="0.55000000000000004">
      <c r="K2180" s="1"/>
      <c r="L2180" s="1"/>
    </row>
    <row r="2181" spans="11:12" x14ac:dyDescent="0.55000000000000004">
      <c r="K2181" s="1"/>
      <c r="L2181" s="1"/>
    </row>
    <row r="2182" spans="11:12" x14ac:dyDescent="0.55000000000000004">
      <c r="K2182" s="1"/>
      <c r="L2182" s="1"/>
    </row>
    <row r="2183" spans="11:12" x14ac:dyDescent="0.55000000000000004">
      <c r="K2183" s="1"/>
      <c r="L2183" s="1"/>
    </row>
    <row r="2184" spans="11:12" x14ac:dyDescent="0.55000000000000004">
      <c r="K2184" s="1"/>
      <c r="L2184" s="1"/>
    </row>
    <row r="2185" spans="11:12" x14ac:dyDescent="0.55000000000000004">
      <c r="K2185" s="1"/>
      <c r="L2185" s="1"/>
    </row>
    <row r="2186" spans="11:12" x14ac:dyDescent="0.55000000000000004">
      <c r="K2186" s="1"/>
      <c r="L2186" s="1"/>
    </row>
    <row r="2187" spans="11:12" x14ac:dyDescent="0.55000000000000004">
      <c r="K2187" s="1"/>
      <c r="L2187" s="1"/>
    </row>
    <row r="2188" spans="11:12" x14ac:dyDescent="0.55000000000000004">
      <c r="K2188" s="1"/>
      <c r="L2188" s="1"/>
    </row>
    <row r="2189" spans="11:12" x14ac:dyDescent="0.55000000000000004">
      <c r="K2189" s="1"/>
      <c r="L2189" s="1"/>
    </row>
    <row r="2190" spans="11:12" x14ac:dyDescent="0.55000000000000004">
      <c r="K2190" s="1"/>
      <c r="L2190" s="1"/>
    </row>
    <row r="2191" spans="11:12" x14ac:dyDescent="0.55000000000000004">
      <c r="K2191" s="1"/>
      <c r="L2191" s="1"/>
    </row>
    <row r="2192" spans="11:12" x14ac:dyDescent="0.55000000000000004">
      <c r="K2192" s="1"/>
      <c r="L2192" s="1"/>
    </row>
    <row r="2193" spans="11:12" x14ac:dyDescent="0.55000000000000004">
      <c r="K2193" s="1"/>
      <c r="L2193" s="1"/>
    </row>
    <row r="2194" spans="11:12" x14ac:dyDescent="0.55000000000000004">
      <c r="K2194" s="1"/>
      <c r="L2194" s="1"/>
    </row>
    <row r="2195" spans="11:12" x14ac:dyDescent="0.55000000000000004">
      <c r="K2195" s="1"/>
      <c r="L2195" s="1"/>
    </row>
    <row r="2196" spans="11:12" x14ac:dyDescent="0.55000000000000004">
      <c r="K2196" s="1"/>
      <c r="L2196" s="1"/>
    </row>
    <row r="2197" spans="11:12" x14ac:dyDescent="0.55000000000000004">
      <c r="K2197" s="1"/>
      <c r="L2197" s="1"/>
    </row>
    <row r="2198" spans="11:12" x14ac:dyDescent="0.55000000000000004">
      <c r="K2198" s="1"/>
      <c r="L2198" s="1"/>
    </row>
    <row r="2199" spans="11:12" x14ac:dyDescent="0.55000000000000004">
      <c r="K2199" s="1"/>
      <c r="L2199" s="1"/>
    </row>
    <row r="2200" spans="11:12" x14ac:dyDescent="0.55000000000000004">
      <c r="K2200" s="1"/>
      <c r="L2200" s="1"/>
    </row>
    <row r="2201" spans="11:12" x14ac:dyDescent="0.55000000000000004">
      <c r="K2201" s="1"/>
      <c r="L2201" s="1"/>
    </row>
    <row r="2202" spans="11:12" x14ac:dyDescent="0.55000000000000004">
      <c r="K2202" s="1"/>
      <c r="L2202" s="1"/>
    </row>
    <row r="2203" spans="11:12" x14ac:dyDescent="0.55000000000000004">
      <c r="K2203" s="1"/>
      <c r="L2203" s="1"/>
    </row>
    <row r="2204" spans="11:12" x14ac:dyDescent="0.55000000000000004">
      <c r="K2204" s="1"/>
      <c r="L2204" s="1"/>
    </row>
    <row r="2205" spans="11:12" x14ac:dyDescent="0.55000000000000004">
      <c r="K2205" s="1"/>
      <c r="L2205" s="1"/>
    </row>
    <row r="2206" spans="11:12" x14ac:dyDescent="0.55000000000000004">
      <c r="K2206" s="1"/>
      <c r="L2206" s="1"/>
    </row>
    <row r="2207" spans="11:12" x14ac:dyDescent="0.55000000000000004">
      <c r="K2207" s="1"/>
      <c r="L2207" s="1"/>
    </row>
    <row r="2208" spans="11:12" x14ac:dyDescent="0.55000000000000004">
      <c r="K2208" s="1"/>
      <c r="L2208" s="1"/>
    </row>
    <row r="2209" spans="11:12" x14ac:dyDescent="0.55000000000000004">
      <c r="K2209" s="1"/>
      <c r="L2209" s="1"/>
    </row>
    <row r="2210" spans="11:12" x14ac:dyDescent="0.55000000000000004">
      <c r="K2210" s="1"/>
      <c r="L2210" s="1"/>
    </row>
    <row r="2211" spans="11:12" x14ac:dyDescent="0.55000000000000004">
      <c r="K2211" s="1"/>
      <c r="L2211" s="1"/>
    </row>
    <row r="2212" spans="11:12" x14ac:dyDescent="0.55000000000000004">
      <c r="K2212" s="1"/>
      <c r="L2212" s="1"/>
    </row>
    <row r="2213" spans="11:12" x14ac:dyDescent="0.55000000000000004">
      <c r="K2213" s="1"/>
      <c r="L2213" s="1"/>
    </row>
    <row r="2214" spans="11:12" x14ac:dyDescent="0.55000000000000004">
      <c r="K2214" s="1"/>
      <c r="L2214" s="1"/>
    </row>
    <row r="2215" spans="11:12" x14ac:dyDescent="0.55000000000000004">
      <c r="K2215" s="1"/>
      <c r="L2215" s="1"/>
    </row>
    <row r="2216" spans="11:12" x14ac:dyDescent="0.55000000000000004">
      <c r="K2216" s="1"/>
      <c r="L2216" s="1"/>
    </row>
    <row r="2217" spans="11:12" x14ac:dyDescent="0.55000000000000004">
      <c r="K2217" s="1"/>
      <c r="L2217" s="1"/>
    </row>
    <row r="2218" spans="11:12" x14ac:dyDescent="0.55000000000000004">
      <c r="K2218" s="1"/>
      <c r="L2218" s="1"/>
    </row>
    <row r="2219" spans="11:12" x14ac:dyDescent="0.55000000000000004">
      <c r="K2219" s="1"/>
      <c r="L2219" s="1"/>
    </row>
    <row r="2220" spans="11:12" x14ac:dyDescent="0.55000000000000004">
      <c r="K2220" s="1"/>
      <c r="L2220" s="1"/>
    </row>
    <row r="2221" spans="11:12" x14ac:dyDescent="0.55000000000000004">
      <c r="K2221" s="1"/>
      <c r="L2221" s="1"/>
    </row>
    <row r="2222" spans="11:12" x14ac:dyDescent="0.55000000000000004">
      <c r="K2222" s="1"/>
      <c r="L2222" s="1"/>
    </row>
    <row r="2223" spans="11:12" x14ac:dyDescent="0.55000000000000004">
      <c r="K2223" s="1"/>
      <c r="L2223" s="1"/>
    </row>
    <row r="2224" spans="11:12" x14ac:dyDescent="0.55000000000000004">
      <c r="K2224" s="1"/>
      <c r="L2224" s="1"/>
    </row>
    <row r="2225" spans="11:12" x14ac:dyDescent="0.55000000000000004">
      <c r="K2225" s="1"/>
      <c r="L2225" s="1"/>
    </row>
    <row r="2226" spans="11:12" x14ac:dyDescent="0.55000000000000004">
      <c r="K2226" s="1"/>
      <c r="L2226" s="1"/>
    </row>
    <row r="2227" spans="11:12" x14ac:dyDescent="0.55000000000000004">
      <c r="K2227" s="1"/>
      <c r="L2227" s="1"/>
    </row>
    <row r="2228" spans="11:12" x14ac:dyDescent="0.55000000000000004">
      <c r="K2228" s="1"/>
      <c r="L2228" s="1"/>
    </row>
    <row r="2229" spans="11:12" x14ac:dyDescent="0.55000000000000004">
      <c r="K2229" s="1"/>
      <c r="L2229" s="1"/>
    </row>
    <row r="2230" spans="11:12" x14ac:dyDescent="0.55000000000000004">
      <c r="K2230" s="1"/>
      <c r="L2230" s="1"/>
    </row>
    <row r="2231" spans="11:12" x14ac:dyDescent="0.55000000000000004">
      <c r="K2231" s="1"/>
      <c r="L2231" s="1"/>
    </row>
    <row r="2232" spans="11:12" x14ac:dyDescent="0.55000000000000004">
      <c r="K2232" s="1"/>
      <c r="L2232" s="1"/>
    </row>
    <row r="2233" spans="11:12" x14ac:dyDescent="0.55000000000000004">
      <c r="K2233" s="1"/>
      <c r="L2233" s="1"/>
    </row>
    <row r="2234" spans="11:12" x14ac:dyDescent="0.55000000000000004">
      <c r="K2234" s="1"/>
      <c r="L2234" s="1"/>
    </row>
    <row r="2235" spans="11:12" x14ac:dyDescent="0.55000000000000004">
      <c r="K2235" s="1"/>
      <c r="L2235" s="1"/>
    </row>
    <row r="2236" spans="11:12" x14ac:dyDescent="0.55000000000000004">
      <c r="K2236" s="1"/>
      <c r="L2236" s="1"/>
    </row>
    <row r="2237" spans="11:12" x14ac:dyDescent="0.55000000000000004">
      <c r="K2237" s="1"/>
      <c r="L2237" s="1"/>
    </row>
    <row r="2238" spans="11:12" x14ac:dyDescent="0.55000000000000004">
      <c r="K2238" s="1"/>
      <c r="L2238" s="1"/>
    </row>
    <row r="2239" spans="11:12" x14ac:dyDescent="0.55000000000000004">
      <c r="K2239" s="1"/>
      <c r="L2239" s="1"/>
    </row>
    <row r="2240" spans="11:12" x14ac:dyDescent="0.55000000000000004">
      <c r="K2240" s="1"/>
      <c r="L2240" s="1"/>
    </row>
    <row r="2241" spans="11:12" x14ac:dyDescent="0.55000000000000004">
      <c r="K2241" s="1"/>
      <c r="L2241" s="1"/>
    </row>
    <row r="2242" spans="11:12" x14ac:dyDescent="0.55000000000000004">
      <c r="K2242" s="1"/>
      <c r="L2242" s="1"/>
    </row>
    <row r="2243" spans="11:12" x14ac:dyDescent="0.55000000000000004">
      <c r="K2243" s="1"/>
      <c r="L2243" s="1"/>
    </row>
    <row r="2244" spans="11:12" x14ac:dyDescent="0.55000000000000004">
      <c r="K2244" s="1"/>
      <c r="L2244" s="1"/>
    </row>
    <row r="2245" spans="11:12" x14ac:dyDescent="0.55000000000000004">
      <c r="K2245" s="1"/>
      <c r="L2245" s="1"/>
    </row>
    <row r="2246" spans="11:12" x14ac:dyDescent="0.55000000000000004">
      <c r="K2246" s="1"/>
      <c r="L2246" s="1"/>
    </row>
    <row r="2247" spans="11:12" x14ac:dyDescent="0.55000000000000004">
      <c r="K2247" s="1"/>
      <c r="L2247" s="1"/>
    </row>
    <row r="2248" spans="11:12" x14ac:dyDescent="0.55000000000000004">
      <c r="K2248" s="1"/>
      <c r="L2248" s="1"/>
    </row>
    <row r="2249" spans="11:12" x14ac:dyDescent="0.55000000000000004">
      <c r="K2249" s="1"/>
      <c r="L2249" s="1"/>
    </row>
    <row r="2250" spans="11:12" x14ac:dyDescent="0.55000000000000004">
      <c r="K2250" s="1"/>
      <c r="L2250" s="1"/>
    </row>
    <row r="2251" spans="11:12" x14ac:dyDescent="0.55000000000000004">
      <c r="K2251" s="1"/>
      <c r="L2251" s="1"/>
    </row>
    <row r="2252" spans="11:12" x14ac:dyDescent="0.55000000000000004">
      <c r="K2252" s="1"/>
      <c r="L2252" s="1"/>
    </row>
    <row r="2253" spans="11:12" x14ac:dyDescent="0.55000000000000004">
      <c r="K2253" s="1"/>
      <c r="L2253" s="1"/>
    </row>
    <row r="2254" spans="11:12" x14ac:dyDescent="0.55000000000000004">
      <c r="K2254" s="1"/>
      <c r="L2254" s="1"/>
    </row>
    <row r="2255" spans="11:12" x14ac:dyDescent="0.55000000000000004">
      <c r="K2255" s="1"/>
      <c r="L2255" s="1"/>
    </row>
    <row r="2256" spans="11:12" x14ac:dyDescent="0.55000000000000004">
      <c r="K2256" s="1"/>
      <c r="L2256" s="1"/>
    </row>
    <row r="2257" spans="11:12" x14ac:dyDescent="0.55000000000000004">
      <c r="K2257" s="1"/>
      <c r="L2257" s="1"/>
    </row>
    <row r="2258" spans="11:12" x14ac:dyDescent="0.55000000000000004">
      <c r="K2258" s="1"/>
      <c r="L2258" s="1"/>
    </row>
    <row r="2259" spans="11:12" x14ac:dyDescent="0.55000000000000004">
      <c r="K2259" s="1"/>
      <c r="L2259" s="1"/>
    </row>
    <row r="2260" spans="11:12" x14ac:dyDescent="0.55000000000000004">
      <c r="K2260" s="1"/>
      <c r="L2260" s="1"/>
    </row>
    <row r="2261" spans="11:12" x14ac:dyDescent="0.55000000000000004">
      <c r="K2261" s="1"/>
      <c r="L2261" s="1"/>
    </row>
    <row r="2262" spans="11:12" x14ac:dyDescent="0.55000000000000004">
      <c r="K2262" s="1"/>
      <c r="L2262" s="1"/>
    </row>
    <row r="2263" spans="11:12" x14ac:dyDescent="0.55000000000000004">
      <c r="K2263" s="1"/>
      <c r="L2263" s="1"/>
    </row>
    <row r="2264" spans="11:12" x14ac:dyDescent="0.55000000000000004">
      <c r="K2264" s="1"/>
      <c r="L2264" s="1"/>
    </row>
    <row r="2265" spans="11:12" x14ac:dyDescent="0.55000000000000004">
      <c r="K2265" s="1"/>
      <c r="L2265" s="1"/>
    </row>
    <row r="2266" spans="11:12" x14ac:dyDescent="0.55000000000000004">
      <c r="K2266" s="1"/>
      <c r="L2266" s="1"/>
    </row>
    <row r="2267" spans="11:12" x14ac:dyDescent="0.55000000000000004">
      <c r="K2267" s="1"/>
      <c r="L2267" s="1"/>
    </row>
    <row r="2268" spans="11:12" x14ac:dyDescent="0.55000000000000004">
      <c r="K2268" s="1"/>
      <c r="L2268" s="1"/>
    </row>
    <row r="2269" spans="11:12" x14ac:dyDescent="0.55000000000000004">
      <c r="K2269" s="1"/>
      <c r="L2269" s="1"/>
    </row>
    <row r="2270" spans="11:12" x14ac:dyDescent="0.55000000000000004">
      <c r="K2270" s="1"/>
      <c r="L2270" s="1"/>
    </row>
    <row r="2271" spans="11:12" x14ac:dyDescent="0.55000000000000004">
      <c r="K2271" s="1"/>
      <c r="L2271" s="1"/>
    </row>
    <row r="2272" spans="11:12" x14ac:dyDescent="0.55000000000000004">
      <c r="K2272" s="1"/>
      <c r="L2272" s="1"/>
    </row>
    <row r="2273" spans="11:12" x14ac:dyDescent="0.55000000000000004">
      <c r="K2273" s="1"/>
      <c r="L2273" s="1"/>
    </row>
    <row r="2274" spans="11:12" x14ac:dyDescent="0.55000000000000004">
      <c r="K2274" s="1"/>
      <c r="L2274" s="1"/>
    </row>
    <row r="2275" spans="11:12" x14ac:dyDescent="0.55000000000000004">
      <c r="K2275" s="1"/>
      <c r="L2275" s="1"/>
    </row>
    <row r="2276" spans="11:12" x14ac:dyDescent="0.55000000000000004">
      <c r="K2276" s="1"/>
      <c r="L2276" s="1"/>
    </row>
    <row r="2277" spans="11:12" x14ac:dyDescent="0.55000000000000004">
      <c r="K2277" s="1"/>
      <c r="L2277" s="1"/>
    </row>
    <row r="2278" spans="11:12" x14ac:dyDescent="0.55000000000000004">
      <c r="K2278" s="1"/>
      <c r="L2278" s="1"/>
    </row>
    <row r="2279" spans="11:12" x14ac:dyDescent="0.55000000000000004">
      <c r="K2279" s="1"/>
      <c r="L2279" s="1"/>
    </row>
    <row r="2280" spans="11:12" x14ac:dyDescent="0.55000000000000004">
      <c r="K2280" s="1"/>
      <c r="L2280" s="1"/>
    </row>
    <row r="2281" spans="11:12" x14ac:dyDescent="0.55000000000000004">
      <c r="K2281" s="1"/>
      <c r="L2281" s="1"/>
    </row>
    <row r="2282" spans="11:12" x14ac:dyDescent="0.55000000000000004">
      <c r="K2282" s="1"/>
      <c r="L2282" s="1"/>
    </row>
    <row r="2283" spans="11:12" x14ac:dyDescent="0.55000000000000004">
      <c r="K2283" s="1"/>
      <c r="L2283" s="1"/>
    </row>
    <row r="2284" spans="11:12" x14ac:dyDescent="0.55000000000000004">
      <c r="K2284" s="1"/>
      <c r="L2284" s="1"/>
    </row>
    <row r="2285" spans="11:12" x14ac:dyDescent="0.55000000000000004">
      <c r="K2285" s="1"/>
      <c r="L2285" s="1"/>
    </row>
    <row r="2286" spans="11:12" x14ac:dyDescent="0.55000000000000004">
      <c r="K2286" s="1"/>
      <c r="L2286" s="1"/>
    </row>
    <row r="2287" spans="11:12" x14ac:dyDescent="0.55000000000000004">
      <c r="K2287" s="1"/>
      <c r="L2287" s="1"/>
    </row>
    <row r="2288" spans="11:12" x14ac:dyDescent="0.55000000000000004">
      <c r="K2288" s="1"/>
      <c r="L2288" s="1"/>
    </row>
    <row r="2289" spans="11:12" x14ac:dyDescent="0.55000000000000004">
      <c r="K2289" s="1"/>
      <c r="L2289" s="1"/>
    </row>
    <row r="2290" spans="11:12" x14ac:dyDescent="0.55000000000000004">
      <c r="K2290" s="1"/>
      <c r="L2290" s="1"/>
    </row>
    <row r="2291" spans="11:12" x14ac:dyDescent="0.55000000000000004">
      <c r="K2291" s="1"/>
      <c r="L2291" s="1"/>
    </row>
    <row r="2292" spans="11:12" x14ac:dyDescent="0.55000000000000004">
      <c r="K2292" s="1"/>
      <c r="L2292" s="1"/>
    </row>
    <row r="2293" spans="11:12" x14ac:dyDescent="0.55000000000000004">
      <c r="K2293" s="1"/>
      <c r="L2293" s="1"/>
    </row>
    <row r="2294" spans="11:12" x14ac:dyDescent="0.55000000000000004">
      <c r="K2294" s="1"/>
      <c r="L2294" s="1"/>
    </row>
    <row r="2295" spans="11:12" x14ac:dyDescent="0.55000000000000004">
      <c r="K2295" s="1"/>
      <c r="L2295" s="1"/>
    </row>
    <row r="2296" spans="11:12" x14ac:dyDescent="0.55000000000000004">
      <c r="K2296" s="1"/>
      <c r="L2296" s="1"/>
    </row>
    <row r="2297" spans="11:12" x14ac:dyDescent="0.55000000000000004">
      <c r="K2297" s="1"/>
      <c r="L2297" s="1"/>
    </row>
    <row r="2298" spans="11:12" x14ac:dyDescent="0.55000000000000004">
      <c r="K2298" s="1"/>
      <c r="L2298" s="1"/>
    </row>
    <row r="2299" spans="11:12" x14ac:dyDescent="0.55000000000000004">
      <c r="K2299" s="1"/>
      <c r="L2299" s="1"/>
    </row>
    <row r="2300" spans="11:12" x14ac:dyDescent="0.55000000000000004">
      <c r="K2300" s="1"/>
      <c r="L2300" s="1"/>
    </row>
    <row r="2301" spans="11:12" x14ac:dyDescent="0.55000000000000004">
      <c r="K2301" s="1"/>
      <c r="L2301" s="1"/>
    </row>
    <row r="2302" spans="11:12" x14ac:dyDescent="0.55000000000000004">
      <c r="K2302" s="1"/>
      <c r="L2302" s="1"/>
    </row>
    <row r="2303" spans="11:12" x14ac:dyDescent="0.55000000000000004">
      <c r="K2303" s="1"/>
      <c r="L2303" s="1"/>
    </row>
    <row r="2304" spans="11:12" x14ac:dyDescent="0.55000000000000004">
      <c r="K2304" s="1"/>
      <c r="L2304" s="1"/>
    </row>
    <row r="2305" spans="11:12" x14ac:dyDescent="0.55000000000000004">
      <c r="K2305" s="1"/>
      <c r="L2305" s="1"/>
    </row>
    <row r="2306" spans="11:12" x14ac:dyDescent="0.55000000000000004">
      <c r="K2306" s="1"/>
      <c r="L2306" s="1"/>
    </row>
    <row r="2307" spans="11:12" x14ac:dyDescent="0.55000000000000004">
      <c r="K2307" s="1"/>
      <c r="L2307" s="1"/>
    </row>
    <row r="2308" spans="11:12" x14ac:dyDescent="0.55000000000000004">
      <c r="K2308" s="1"/>
      <c r="L2308" s="1"/>
    </row>
    <row r="2309" spans="11:12" x14ac:dyDescent="0.55000000000000004">
      <c r="K2309" s="1"/>
      <c r="L2309" s="1"/>
    </row>
    <row r="2310" spans="11:12" x14ac:dyDescent="0.55000000000000004">
      <c r="K2310" s="1"/>
      <c r="L2310" s="1"/>
    </row>
    <row r="2311" spans="11:12" x14ac:dyDescent="0.55000000000000004">
      <c r="K2311" s="1"/>
      <c r="L2311" s="1"/>
    </row>
    <row r="2312" spans="11:12" x14ac:dyDescent="0.55000000000000004">
      <c r="K2312" s="1"/>
      <c r="L2312" s="1"/>
    </row>
    <row r="2313" spans="11:12" x14ac:dyDescent="0.55000000000000004">
      <c r="K2313" s="1"/>
      <c r="L2313" s="1"/>
    </row>
    <row r="2314" spans="11:12" x14ac:dyDescent="0.55000000000000004">
      <c r="K2314" s="1"/>
      <c r="L2314" s="1"/>
    </row>
    <row r="2315" spans="11:12" x14ac:dyDescent="0.55000000000000004">
      <c r="K2315" s="1"/>
      <c r="L2315" s="1"/>
    </row>
    <row r="2316" spans="11:12" x14ac:dyDescent="0.55000000000000004">
      <c r="K2316" s="1"/>
      <c r="L2316" s="1"/>
    </row>
    <row r="2317" spans="11:12" x14ac:dyDescent="0.55000000000000004">
      <c r="K2317" s="1"/>
      <c r="L2317" s="1"/>
    </row>
    <row r="2318" spans="11:12" x14ac:dyDescent="0.55000000000000004">
      <c r="K2318" s="1"/>
      <c r="L2318" s="1"/>
    </row>
    <row r="2319" spans="11:12" x14ac:dyDescent="0.55000000000000004">
      <c r="K2319" s="1"/>
      <c r="L2319" s="1"/>
    </row>
    <row r="2320" spans="11:12" x14ac:dyDescent="0.55000000000000004">
      <c r="K2320" s="1"/>
      <c r="L2320" s="1"/>
    </row>
    <row r="2321" spans="11:12" x14ac:dyDescent="0.55000000000000004">
      <c r="K2321" s="1"/>
      <c r="L2321" s="1"/>
    </row>
    <row r="2322" spans="11:12" x14ac:dyDescent="0.55000000000000004">
      <c r="K2322" s="1"/>
      <c r="L2322" s="1"/>
    </row>
    <row r="2323" spans="11:12" x14ac:dyDescent="0.55000000000000004">
      <c r="K2323" s="1"/>
      <c r="L2323" s="1"/>
    </row>
    <row r="2324" spans="11:12" x14ac:dyDescent="0.55000000000000004">
      <c r="K2324" s="1"/>
      <c r="L2324" s="1"/>
    </row>
    <row r="2325" spans="11:12" x14ac:dyDescent="0.55000000000000004">
      <c r="K2325" s="1"/>
      <c r="L2325" s="1"/>
    </row>
    <row r="2326" spans="11:12" x14ac:dyDescent="0.55000000000000004">
      <c r="K2326" s="1"/>
      <c r="L2326" s="1"/>
    </row>
    <row r="2327" spans="11:12" x14ac:dyDescent="0.55000000000000004">
      <c r="K2327" s="1"/>
      <c r="L2327" s="1"/>
    </row>
    <row r="2328" spans="11:12" x14ac:dyDescent="0.55000000000000004">
      <c r="K2328" s="1"/>
      <c r="L2328" s="1"/>
    </row>
    <row r="2329" spans="11:12" x14ac:dyDescent="0.55000000000000004">
      <c r="K2329" s="1"/>
      <c r="L2329" s="1"/>
    </row>
    <row r="2330" spans="11:12" x14ac:dyDescent="0.55000000000000004">
      <c r="K2330" s="1"/>
      <c r="L2330" s="1"/>
    </row>
    <row r="2331" spans="11:12" x14ac:dyDescent="0.55000000000000004">
      <c r="K2331" s="1"/>
      <c r="L2331" s="1"/>
    </row>
    <row r="2332" spans="11:12" x14ac:dyDescent="0.55000000000000004">
      <c r="K2332" s="1"/>
      <c r="L2332" s="1"/>
    </row>
    <row r="2333" spans="11:12" x14ac:dyDescent="0.55000000000000004">
      <c r="K2333" s="1"/>
      <c r="L2333" s="1"/>
    </row>
    <row r="2334" spans="11:12" x14ac:dyDescent="0.55000000000000004">
      <c r="K2334" s="1"/>
      <c r="L2334" s="1"/>
    </row>
    <row r="2335" spans="11:12" x14ac:dyDescent="0.55000000000000004">
      <c r="K2335" s="1"/>
      <c r="L2335" s="1"/>
    </row>
    <row r="2336" spans="11:12" x14ac:dyDescent="0.55000000000000004">
      <c r="K2336" s="1"/>
      <c r="L2336" s="1"/>
    </row>
    <row r="2337" spans="11:12" x14ac:dyDescent="0.55000000000000004">
      <c r="K2337" s="1"/>
      <c r="L2337" s="1"/>
    </row>
    <row r="2338" spans="11:12" x14ac:dyDescent="0.55000000000000004">
      <c r="K2338" s="1"/>
      <c r="L2338" s="1"/>
    </row>
    <row r="2339" spans="11:12" x14ac:dyDescent="0.55000000000000004">
      <c r="K2339" s="1"/>
      <c r="L2339" s="1"/>
    </row>
    <row r="2340" spans="11:12" x14ac:dyDescent="0.55000000000000004">
      <c r="K2340" s="1"/>
      <c r="L2340" s="1"/>
    </row>
    <row r="2341" spans="11:12" x14ac:dyDescent="0.55000000000000004">
      <c r="K2341" s="1"/>
      <c r="L2341" s="1"/>
    </row>
    <row r="2342" spans="11:12" x14ac:dyDescent="0.55000000000000004">
      <c r="K2342" s="1"/>
      <c r="L2342" s="1"/>
    </row>
    <row r="2343" spans="11:12" x14ac:dyDescent="0.55000000000000004">
      <c r="K2343" s="1"/>
      <c r="L2343" s="1"/>
    </row>
    <row r="2344" spans="11:12" x14ac:dyDescent="0.55000000000000004">
      <c r="K2344" s="1"/>
      <c r="L2344" s="1"/>
    </row>
    <row r="2345" spans="11:12" x14ac:dyDescent="0.55000000000000004">
      <c r="K2345" s="1"/>
      <c r="L2345" s="1"/>
    </row>
    <row r="2346" spans="11:12" x14ac:dyDescent="0.55000000000000004">
      <c r="K2346" s="1"/>
      <c r="L2346" s="1"/>
    </row>
    <row r="2347" spans="11:12" x14ac:dyDescent="0.55000000000000004">
      <c r="K2347" s="1"/>
      <c r="L2347" s="1"/>
    </row>
    <row r="2348" spans="11:12" x14ac:dyDescent="0.55000000000000004">
      <c r="K2348" s="1"/>
      <c r="L2348" s="1"/>
    </row>
    <row r="2349" spans="11:12" x14ac:dyDescent="0.55000000000000004">
      <c r="K2349" s="1"/>
      <c r="L2349" s="1"/>
    </row>
    <row r="2350" spans="11:12" x14ac:dyDescent="0.55000000000000004">
      <c r="K2350" s="1"/>
      <c r="L2350" s="1"/>
    </row>
    <row r="2351" spans="11:12" x14ac:dyDescent="0.55000000000000004">
      <c r="K2351" s="1"/>
      <c r="L2351" s="1"/>
    </row>
    <row r="2352" spans="11:12" x14ac:dyDescent="0.55000000000000004">
      <c r="K2352" s="1"/>
      <c r="L2352" s="1"/>
    </row>
    <row r="2353" spans="11:12" x14ac:dyDescent="0.55000000000000004">
      <c r="K2353" s="1"/>
      <c r="L2353" s="1"/>
    </row>
    <row r="2354" spans="11:12" x14ac:dyDescent="0.55000000000000004">
      <c r="K2354" s="1"/>
      <c r="L2354" s="1"/>
    </row>
    <row r="2355" spans="11:12" x14ac:dyDescent="0.55000000000000004">
      <c r="K2355" s="1"/>
      <c r="L2355" s="1"/>
    </row>
    <row r="2356" spans="11:12" x14ac:dyDescent="0.55000000000000004">
      <c r="K2356" s="1"/>
      <c r="L2356" s="1"/>
    </row>
    <row r="2357" spans="11:12" x14ac:dyDescent="0.55000000000000004">
      <c r="K2357" s="1"/>
      <c r="L2357" s="1"/>
    </row>
    <row r="2358" spans="11:12" x14ac:dyDescent="0.55000000000000004">
      <c r="K2358" s="1"/>
      <c r="L2358" s="1"/>
    </row>
    <row r="2359" spans="11:12" x14ac:dyDescent="0.55000000000000004">
      <c r="K2359" s="1"/>
      <c r="L2359" s="1"/>
    </row>
    <row r="2360" spans="11:12" x14ac:dyDescent="0.55000000000000004">
      <c r="K2360" s="1"/>
      <c r="L2360" s="1"/>
    </row>
    <row r="2361" spans="11:12" x14ac:dyDescent="0.55000000000000004">
      <c r="K2361" s="1"/>
      <c r="L2361" s="1"/>
    </row>
    <row r="2362" spans="11:12" x14ac:dyDescent="0.55000000000000004">
      <c r="K2362" s="1"/>
      <c r="L2362" s="1"/>
    </row>
    <row r="2363" spans="11:12" x14ac:dyDescent="0.55000000000000004">
      <c r="K2363" s="1"/>
      <c r="L2363" s="1"/>
    </row>
    <row r="2364" spans="11:12" x14ac:dyDescent="0.55000000000000004">
      <c r="K2364" s="1"/>
      <c r="L2364" s="1"/>
    </row>
    <row r="2365" spans="11:12" x14ac:dyDescent="0.55000000000000004">
      <c r="K2365" s="1"/>
      <c r="L2365" s="1"/>
    </row>
    <row r="2366" spans="11:12" x14ac:dyDescent="0.55000000000000004">
      <c r="K2366" s="1"/>
      <c r="L2366" s="1"/>
    </row>
    <row r="2367" spans="11:12" x14ac:dyDescent="0.55000000000000004">
      <c r="K2367" s="1"/>
      <c r="L2367" s="1"/>
    </row>
    <row r="2368" spans="11:12" x14ac:dyDescent="0.55000000000000004">
      <c r="K2368" s="1"/>
      <c r="L2368" s="1"/>
    </row>
    <row r="2369" spans="11:12" x14ac:dyDescent="0.55000000000000004">
      <c r="K2369" s="1"/>
      <c r="L2369" s="1"/>
    </row>
    <row r="2370" spans="11:12" x14ac:dyDescent="0.55000000000000004">
      <c r="K2370" s="1"/>
      <c r="L2370" s="1"/>
    </row>
    <row r="2371" spans="11:12" x14ac:dyDescent="0.55000000000000004">
      <c r="K2371" s="1"/>
      <c r="L2371" s="1"/>
    </row>
    <row r="2372" spans="11:12" x14ac:dyDescent="0.55000000000000004">
      <c r="K2372" s="1"/>
      <c r="L2372" s="1"/>
    </row>
    <row r="2373" spans="11:12" x14ac:dyDescent="0.55000000000000004">
      <c r="K2373" s="1"/>
      <c r="L2373" s="1"/>
    </row>
    <row r="2374" spans="11:12" x14ac:dyDescent="0.55000000000000004">
      <c r="K2374" s="1"/>
      <c r="L2374" s="1"/>
    </row>
    <row r="2375" spans="11:12" x14ac:dyDescent="0.55000000000000004">
      <c r="K2375" s="1"/>
      <c r="L2375" s="1"/>
    </row>
    <row r="2376" spans="11:12" x14ac:dyDescent="0.55000000000000004">
      <c r="K2376" s="1"/>
      <c r="L2376" s="1"/>
    </row>
    <row r="2377" spans="11:12" x14ac:dyDescent="0.55000000000000004">
      <c r="K2377" s="1"/>
      <c r="L2377" s="1"/>
    </row>
    <row r="2378" spans="11:12" x14ac:dyDescent="0.55000000000000004">
      <c r="K2378" s="1"/>
      <c r="L2378" s="1"/>
    </row>
    <row r="2379" spans="11:12" x14ac:dyDescent="0.55000000000000004">
      <c r="K2379" s="1"/>
      <c r="L2379" s="1"/>
    </row>
    <row r="2380" spans="11:12" x14ac:dyDescent="0.55000000000000004">
      <c r="K2380" s="1"/>
      <c r="L2380" s="1"/>
    </row>
    <row r="2381" spans="11:12" x14ac:dyDescent="0.55000000000000004">
      <c r="K2381" s="1"/>
      <c r="L2381" s="1"/>
    </row>
    <row r="2382" spans="11:12" x14ac:dyDescent="0.55000000000000004">
      <c r="K2382" s="1"/>
      <c r="L2382" s="1"/>
    </row>
    <row r="2383" spans="11:12" x14ac:dyDescent="0.55000000000000004">
      <c r="K2383" s="1"/>
      <c r="L2383" s="1"/>
    </row>
    <row r="2384" spans="11:12" x14ac:dyDescent="0.55000000000000004">
      <c r="K2384" s="1"/>
      <c r="L2384" s="1"/>
    </row>
    <row r="2385" spans="11:12" x14ac:dyDescent="0.55000000000000004">
      <c r="K2385" s="1"/>
      <c r="L2385" s="1"/>
    </row>
    <row r="2386" spans="11:12" x14ac:dyDescent="0.55000000000000004">
      <c r="K2386" s="1"/>
      <c r="L2386" s="1"/>
    </row>
    <row r="2387" spans="11:12" x14ac:dyDescent="0.55000000000000004">
      <c r="K2387" s="1"/>
      <c r="L2387" s="1"/>
    </row>
    <row r="2388" spans="11:12" x14ac:dyDescent="0.55000000000000004">
      <c r="K2388" s="1"/>
      <c r="L2388" s="1"/>
    </row>
    <row r="2389" spans="11:12" x14ac:dyDescent="0.55000000000000004">
      <c r="K2389" s="1"/>
      <c r="L2389" s="1"/>
    </row>
    <row r="2390" spans="11:12" x14ac:dyDescent="0.55000000000000004">
      <c r="K2390" s="1"/>
      <c r="L2390" s="1"/>
    </row>
    <row r="2391" spans="11:12" x14ac:dyDescent="0.55000000000000004">
      <c r="K2391" s="1"/>
      <c r="L2391" s="1"/>
    </row>
    <row r="2392" spans="11:12" x14ac:dyDescent="0.55000000000000004">
      <c r="K2392" s="1"/>
      <c r="L2392" s="1"/>
    </row>
    <row r="2393" spans="11:12" x14ac:dyDescent="0.55000000000000004">
      <c r="K2393" s="1"/>
      <c r="L2393" s="1"/>
    </row>
    <row r="2394" spans="11:12" x14ac:dyDescent="0.55000000000000004">
      <c r="K2394" s="1"/>
      <c r="L2394" s="1"/>
    </row>
    <row r="2395" spans="11:12" x14ac:dyDescent="0.55000000000000004">
      <c r="K2395" s="1"/>
      <c r="L2395" s="1"/>
    </row>
    <row r="2396" spans="11:12" x14ac:dyDescent="0.55000000000000004">
      <c r="K2396" s="1"/>
      <c r="L2396" s="1"/>
    </row>
    <row r="2397" spans="11:12" x14ac:dyDescent="0.55000000000000004">
      <c r="K2397" s="1"/>
      <c r="L2397" s="1"/>
    </row>
    <row r="2398" spans="11:12" x14ac:dyDescent="0.55000000000000004">
      <c r="K2398" s="1"/>
      <c r="L2398" s="1"/>
    </row>
    <row r="2399" spans="11:12" x14ac:dyDescent="0.55000000000000004">
      <c r="K2399" s="1"/>
      <c r="L2399" s="1"/>
    </row>
    <row r="2400" spans="11:12" x14ac:dyDescent="0.55000000000000004">
      <c r="K2400" s="1"/>
      <c r="L2400" s="1"/>
    </row>
    <row r="2401" spans="11:12" x14ac:dyDescent="0.55000000000000004">
      <c r="K2401" s="1"/>
      <c r="L2401" s="1"/>
    </row>
    <row r="2402" spans="11:12" x14ac:dyDescent="0.55000000000000004">
      <c r="K2402" s="1"/>
      <c r="L2402" s="1"/>
    </row>
    <row r="2403" spans="11:12" x14ac:dyDescent="0.55000000000000004">
      <c r="K2403" s="1"/>
      <c r="L2403" s="1"/>
    </row>
    <row r="2404" spans="11:12" x14ac:dyDescent="0.55000000000000004">
      <c r="K2404" s="1"/>
      <c r="L2404" s="1"/>
    </row>
    <row r="2405" spans="11:12" x14ac:dyDescent="0.55000000000000004">
      <c r="K2405" s="1"/>
      <c r="L2405" s="1"/>
    </row>
    <row r="2406" spans="11:12" x14ac:dyDescent="0.55000000000000004">
      <c r="K2406" s="1"/>
      <c r="L2406" s="1"/>
    </row>
    <row r="2407" spans="11:12" x14ac:dyDescent="0.55000000000000004">
      <c r="K2407" s="1"/>
      <c r="L2407" s="1"/>
    </row>
    <row r="2408" spans="11:12" x14ac:dyDescent="0.55000000000000004">
      <c r="K2408" s="1"/>
      <c r="L2408" s="1"/>
    </row>
    <row r="2409" spans="11:12" x14ac:dyDescent="0.55000000000000004">
      <c r="K2409" s="1"/>
      <c r="L2409" s="1"/>
    </row>
    <row r="2410" spans="11:12" x14ac:dyDescent="0.55000000000000004">
      <c r="K2410" s="1"/>
      <c r="L2410" s="1"/>
    </row>
    <row r="2411" spans="11:12" x14ac:dyDescent="0.55000000000000004">
      <c r="K2411" s="1"/>
      <c r="L2411" s="1"/>
    </row>
    <row r="2412" spans="11:12" x14ac:dyDescent="0.55000000000000004">
      <c r="K2412" s="1"/>
      <c r="L2412" s="1"/>
    </row>
    <row r="2413" spans="11:12" x14ac:dyDescent="0.55000000000000004">
      <c r="K2413" s="1"/>
      <c r="L2413" s="1"/>
    </row>
    <row r="2414" spans="11:12" x14ac:dyDescent="0.55000000000000004">
      <c r="K2414" s="1"/>
      <c r="L2414" s="1"/>
    </row>
    <row r="2415" spans="11:12" x14ac:dyDescent="0.55000000000000004">
      <c r="K2415" s="1"/>
      <c r="L2415" s="1"/>
    </row>
    <row r="2416" spans="11:12" x14ac:dyDescent="0.55000000000000004">
      <c r="K2416" s="1"/>
      <c r="L2416" s="1"/>
    </row>
    <row r="2417" spans="11:12" x14ac:dyDescent="0.55000000000000004">
      <c r="K2417" s="1"/>
      <c r="L2417" s="1"/>
    </row>
    <row r="2418" spans="11:12" x14ac:dyDescent="0.55000000000000004">
      <c r="K2418" s="1"/>
      <c r="L2418" s="1"/>
    </row>
    <row r="2419" spans="11:12" x14ac:dyDescent="0.55000000000000004">
      <c r="K2419" s="1"/>
      <c r="L2419" s="1"/>
    </row>
    <row r="2420" spans="11:12" x14ac:dyDescent="0.55000000000000004">
      <c r="K2420" s="1"/>
      <c r="L2420" s="1"/>
    </row>
    <row r="2421" spans="11:12" x14ac:dyDescent="0.55000000000000004">
      <c r="K2421" s="1"/>
      <c r="L2421" s="1"/>
    </row>
    <row r="2422" spans="11:12" x14ac:dyDescent="0.55000000000000004">
      <c r="K2422" s="1"/>
      <c r="L2422" s="1"/>
    </row>
    <row r="2423" spans="11:12" x14ac:dyDescent="0.55000000000000004">
      <c r="K2423" s="1"/>
      <c r="L2423" s="1"/>
    </row>
    <row r="2424" spans="11:12" x14ac:dyDescent="0.55000000000000004">
      <c r="K2424" s="1"/>
      <c r="L2424" s="1"/>
    </row>
    <row r="2425" spans="11:12" x14ac:dyDescent="0.55000000000000004">
      <c r="K2425" s="1"/>
      <c r="L2425" s="1"/>
    </row>
    <row r="2426" spans="11:12" x14ac:dyDescent="0.55000000000000004">
      <c r="K2426" s="1"/>
      <c r="L2426" s="1"/>
    </row>
    <row r="2427" spans="11:12" x14ac:dyDescent="0.55000000000000004">
      <c r="K2427" s="1"/>
      <c r="L2427" s="1"/>
    </row>
    <row r="2428" spans="11:12" x14ac:dyDescent="0.55000000000000004">
      <c r="K2428" s="1"/>
      <c r="L2428" s="1"/>
    </row>
    <row r="2429" spans="11:12" x14ac:dyDescent="0.55000000000000004">
      <c r="K2429" s="1"/>
      <c r="L2429" s="1"/>
    </row>
    <row r="2430" spans="11:12" x14ac:dyDescent="0.55000000000000004">
      <c r="K2430" s="1"/>
      <c r="L2430" s="1"/>
    </row>
    <row r="2431" spans="11:12" x14ac:dyDescent="0.55000000000000004">
      <c r="K2431" s="1"/>
      <c r="L2431" s="1"/>
    </row>
    <row r="2432" spans="11:12" x14ac:dyDescent="0.55000000000000004">
      <c r="K2432" s="1"/>
      <c r="L2432" s="1"/>
    </row>
    <row r="2433" spans="11:12" x14ac:dyDescent="0.55000000000000004">
      <c r="K2433" s="1"/>
      <c r="L2433" s="1"/>
    </row>
    <row r="2434" spans="11:12" x14ac:dyDescent="0.55000000000000004">
      <c r="K2434" s="1"/>
      <c r="L2434" s="1"/>
    </row>
    <row r="2435" spans="11:12" x14ac:dyDescent="0.55000000000000004">
      <c r="K2435" s="1"/>
      <c r="L2435" s="1"/>
    </row>
    <row r="2436" spans="11:12" x14ac:dyDescent="0.55000000000000004">
      <c r="K2436" s="1"/>
      <c r="L2436" s="1"/>
    </row>
    <row r="2437" spans="11:12" x14ac:dyDescent="0.55000000000000004">
      <c r="K2437" s="1"/>
      <c r="L2437" s="1"/>
    </row>
    <row r="2438" spans="11:12" x14ac:dyDescent="0.55000000000000004">
      <c r="K2438" s="1"/>
      <c r="L2438" s="1"/>
    </row>
    <row r="2439" spans="11:12" x14ac:dyDescent="0.55000000000000004">
      <c r="K2439" s="1"/>
      <c r="L2439" s="1"/>
    </row>
    <row r="2440" spans="11:12" x14ac:dyDescent="0.55000000000000004">
      <c r="K2440" s="1"/>
      <c r="L2440" s="1"/>
    </row>
    <row r="2441" spans="11:12" x14ac:dyDescent="0.55000000000000004">
      <c r="K2441" s="1"/>
      <c r="L2441" s="1"/>
    </row>
    <row r="2442" spans="11:12" x14ac:dyDescent="0.55000000000000004">
      <c r="K2442" s="1"/>
      <c r="L2442" s="1"/>
    </row>
    <row r="2443" spans="11:12" x14ac:dyDescent="0.55000000000000004">
      <c r="K2443" s="1"/>
      <c r="L2443" s="1"/>
    </row>
    <row r="2444" spans="11:12" x14ac:dyDescent="0.55000000000000004">
      <c r="K2444" s="1"/>
      <c r="L2444" s="1"/>
    </row>
    <row r="2445" spans="11:12" x14ac:dyDescent="0.55000000000000004">
      <c r="K2445" s="1"/>
      <c r="L2445" s="1"/>
    </row>
    <row r="2446" spans="11:12" x14ac:dyDescent="0.55000000000000004">
      <c r="K2446" s="1"/>
      <c r="L2446" s="1"/>
    </row>
    <row r="2447" spans="11:12" x14ac:dyDescent="0.55000000000000004">
      <c r="K2447" s="1"/>
      <c r="L2447" s="1"/>
    </row>
    <row r="2448" spans="11:12" x14ac:dyDescent="0.55000000000000004">
      <c r="K2448" s="1"/>
      <c r="L2448" s="1"/>
    </row>
    <row r="2449" spans="11:12" x14ac:dyDescent="0.55000000000000004">
      <c r="K2449" s="1"/>
      <c r="L2449" s="1"/>
    </row>
    <row r="2450" spans="11:12" x14ac:dyDescent="0.55000000000000004">
      <c r="K2450" s="1"/>
      <c r="L2450" s="1"/>
    </row>
    <row r="2451" spans="11:12" x14ac:dyDescent="0.55000000000000004">
      <c r="K2451" s="1"/>
      <c r="L2451" s="1"/>
    </row>
    <row r="2452" spans="11:12" x14ac:dyDescent="0.55000000000000004">
      <c r="K2452" s="1"/>
      <c r="L2452" s="1"/>
    </row>
    <row r="2453" spans="11:12" x14ac:dyDescent="0.55000000000000004">
      <c r="K2453" s="1"/>
      <c r="L2453" s="1"/>
    </row>
    <row r="2454" spans="11:12" x14ac:dyDescent="0.55000000000000004">
      <c r="K2454" s="1"/>
      <c r="L2454" s="1"/>
    </row>
    <row r="2455" spans="11:12" x14ac:dyDescent="0.55000000000000004">
      <c r="K2455" s="1"/>
      <c r="L2455" s="1"/>
    </row>
    <row r="2456" spans="11:12" x14ac:dyDescent="0.55000000000000004">
      <c r="K2456" s="1"/>
      <c r="L2456" s="1"/>
    </row>
    <row r="2457" spans="11:12" x14ac:dyDescent="0.55000000000000004">
      <c r="K2457" s="1"/>
      <c r="L2457" s="1"/>
    </row>
    <row r="2458" spans="11:12" x14ac:dyDescent="0.55000000000000004">
      <c r="K2458" s="1"/>
      <c r="L2458" s="1"/>
    </row>
    <row r="2459" spans="11:12" x14ac:dyDescent="0.55000000000000004">
      <c r="K2459" s="1"/>
      <c r="L2459" s="1"/>
    </row>
    <row r="2460" spans="11:12" x14ac:dyDescent="0.55000000000000004">
      <c r="K2460" s="1"/>
      <c r="L2460" s="1"/>
    </row>
    <row r="2461" spans="11:12" x14ac:dyDescent="0.55000000000000004">
      <c r="K2461" s="1"/>
      <c r="L2461" s="1"/>
    </row>
    <row r="2462" spans="11:12" x14ac:dyDescent="0.55000000000000004">
      <c r="K2462" s="1"/>
      <c r="L2462" s="1"/>
    </row>
    <row r="2463" spans="11:12" x14ac:dyDescent="0.55000000000000004">
      <c r="K2463" s="1"/>
      <c r="L2463" s="1"/>
    </row>
    <row r="2464" spans="11:12" x14ac:dyDescent="0.55000000000000004">
      <c r="K2464" s="1"/>
      <c r="L2464" s="1"/>
    </row>
    <row r="2465" spans="11:12" x14ac:dyDescent="0.55000000000000004">
      <c r="K2465" s="1"/>
      <c r="L2465" s="1"/>
    </row>
    <row r="2466" spans="11:12" x14ac:dyDescent="0.55000000000000004">
      <c r="K2466" s="1"/>
      <c r="L2466" s="1"/>
    </row>
    <row r="2467" spans="11:12" x14ac:dyDescent="0.55000000000000004">
      <c r="K2467" s="1"/>
      <c r="L2467" s="1"/>
    </row>
    <row r="2468" spans="11:12" x14ac:dyDescent="0.55000000000000004">
      <c r="K2468" s="1"/>
      <c r="L2468" s="1"/>
    </row>
    <row r="2469" spans="11:12" x14ac:dyDescent="0.55000000000000004">
      <c r="K2469" s="1"/>
      <c r="L2469" s="1"/>
    </row>
    <row r="2470" spans="11:12" x14ac:dyDescent="0.55000000000000004">
      <c r="K2470" s="1"/>
      <c r="L2470" s="1"/>
    </row>
    <row r="2471" spans="11:12" x14ac:dyDescent="0.55000000000000004">
      <c r="K2471" s="1"/>
      <c r="L2471" s="1"/>
    </row>
    <row r="2472" spans="11:12" x14ac:dyDescent="0.55000000000000004">
      <c r="K2472" s="1"/>
      <c r="L2472" s="1"/>
    </row>
    <row r="2473" spans="11:12" x14ac:dyDescent="0.55000000000000004">
      <c r="K2473" s="1"/>
      <c r="L2473" s="1"/>
    </row>
    <row r="2474" spans="11:12" x14ac:dyDescent="0.55000000000000004">
      <c r="K2474" s="1"/>
      <c r="L2474" s="1"/>
    </row>
    <row r="2475" spans="11:12" x14ac:dyDescent="0.55000000000000004">
      <c r="K2475" s="1"/>
      <c r="L2475" s="1"/>
    </row>
    <row r="2476" spans="11:12" x14ac:dyDescent="0.55000000000000004">
      <c r="K2476" s="1"/>
      <c r="L2476" s="1"/>
    </row>
    <row r="2477" spans="11:12" x14ac:dyDescent="0.55000000000000004">
      <c r="K2477" s="1"/>
      <c r="L2477" s="1"/>
    </row>
    <row r="2478" spans="11:12" x14ac:dyDescent="0.55000000000000004">
      <c r="K2478" s="1"/>
      <c r="L2478" s="1"/>
    </row>
    <row r="2479" spans="11:12" x14ac:dyDescent="0.55000000000000004">
      <c r="K2479" s="1"/>
      <c r="L2479" s="1"/>
    </row>
    <row r="2480" spans="11:12" x14ac:dyDescent="0.55000000000000004">
      <c r="K2480" s="1"/>
      <c r="L2480" s="1"/>
    </row>
    <row r="2481" spans="11:12" x14ac:dyDescent="0.55000000000000004">
      <c r="K2481" s="1"/>
      <c r="L2481" s="1"/>
    </row>
    <row r="2482" spans="11:12" x14ac:dyDescent="0.55000000000000004">
      <c r="K2482" s="1"/>
      <c r="L2482" s="1"/>
    </row>
    <row r="2483" spans="11:12" x14ac:dyDescent="0.55000000000000004">
      <c r="K2483" s="1"/>
      <c r="L2483" s="1"/>
    </row>
    <row r="2484" spans="11:12" x14ac:dyDescent="0.55000000000000004">
      <c r="K2484" s="1"/>
      <c r="L2484" s="1"/>
    </row>
    <row r="2485" spans="11:12" x14ac:dyDescent="0.55000000000000004">
      <c r="K2485" s="1"/>
      <c r="L2485" s="1"/>
    </row>
    <row r="2486" spans="11:12" x14ac:dyDescent="0.55000000000000004">
      <c r="K2486" s="1"/>
      <c r="L2486" s="1"/>
    </row>
    <row r="2487" spans="11:12" x14ac:dyDescent="0.55000000000000004">
      <c r="K2487" s="1"/>
      <c r="L2487" s="1"/>
    </row>
    <row r="2488" spans="11:12" x14ac:dyDescent="0.55000000000000004">
      <c r="K2488" s="1"/>
      <c r="L2488" s="1"/>
    </row>
    <row r="2489" spans="11:12" x14ac:dyDescent="0.55000000000000004">
      <c r="K2489" s="1"/>
      <c r="L2489" s="1"/>
    </row>
    <row r="2490" spans="11:12" x14ac:dyDescent="0.55000000000000004">
      <c r="K2490" s="1"/>
      <c r="L2490" s="1"/>
    </row>
    <row r="2491" spans="11:12" x14ac:dyDescent="0.55000000000000004">
      <c r="K2491" s="1"/>
      <c r="L2491" s="1"/>
    </row>
    <row r="2492" spans="11:12" x14ac:dyDescent="0.55000000000000004">
      <c r="K2492" s="1"/>
      <c r="L2492" s="1"/>
    </row>
    <row r="2493" spans="11:12" x14ac:dyDescent="0.55000000000000004">
      <c r="K2493" s="1"/>
      <c r="L2493" s="1"/>
    </row>
    <row r="2494" spans="11:12" x14ac:dyDescent="0.55000000000000004">
      <c r="K2494" s="1"/>
      <c r="L2494" s="1"/>
    </row>
    <row r="2495" spans="11:12" x14ac:dyDescent="0.55000000000000004">
      <c r="K2495" s="1"/>
      <c r="L2495" s="1"/>
    </row>
    <row r="2496" spans="11:12" x14ac:dyDescent="0.55000000000000004">
      <c r="K2496" s="1"/>
      <c r="L2496" s="1"/>
    </row>
    <row r="2497" spans="11:12" x14ac:dyDescent="0.55000000000000004">
      <c r="K2497" s="1"/>
      <c r="L2497" s="1"/>
    </row>
    <row r="2498" spans="11:12" x14ac:dyDescent="0.55000000000000004">
      <c r="K2498" s="1"/>
      <c r="L2498" s="1"/>
    </row>
    <row r="2499" spans="11:12" x14ac:dyDescent="0.55000000000000004">
      <c r="K2499" s="1"/>
      <c r="L2499" s="1"/>
    </row>
    <row r="2500" spans="11:12" x14ac:dyDescent="0.55000000000000004">
      <c r="K2500" s="1"/>
      <c r="L2500" s="1"/>
    </row>
    <row r="2501" spans="11:12" x14ac:dyDescent="0.55000000000000004">
      <c r="K2501" s="1"/>
      <c r="L2501" s="1"/>
    </row>
    <row r="2502" spans="11:12" x14ac:dyDescent="0.55000000000000004">
      <c r="K2502" s="1"/>
      <c r="L2502" s="1"/>
    </row>
    <row r="2503" spans="11:12" x14ac:dyDescent="0.55000000000000004">
      <c r="K2503" s="1"/>
      <c r="L2503" s="1"/>
    </row>
    <row r="2504" spans="11:12" x14ac:dyDescent="0.55000000000000004">
      <c r="K2504" s="1"/>
      <c r="L2504" s="1"/>
    </row>
    <row r="2505" spans="11:12" x14ac:dyDescent="0.55000000000000004">
      <c r="K2505" s="1"/>
      <c r="L2505" s="1"/>
    </row>
    <row r="2506" spans="11:12" x14ac:dyDescent="0.55000000000000004">
      <c r="K2506" s="1"/>
      <c r="L2506" s="1"/>
    </row>
    <row r="2507" spans="11:12" x14ac:dyDescent="0.55000000000000004">
      <c r="K2507" s="1"/>
      <c r="L2507" s="1"/>
    </row>
    <row r="2508" spans="11:12" x14ac:dyDescent="0.55000000000000004">
      <c r="K2508" s="1"/>
      <c r="L2508" s="1"/>
    </row>
    <row r="2509" spans="11:12" x14ac:dyDescent="0.55000000000000004">
      <c r="K2509" s="1"/>
      <c r="L2509" s="1"/>
    </row>
    <row r="2510" spans="11:12" x14ac:dyDescent="0.55000000000000004">
      <c r="K2510" s="1"/>
      <c r="L2510" s="1"/>
    </row>
    <row r="2511" spans="11:12" x14ac:dyDescent="0.55000000000000004">
      <c r="K2511" s="1"/>
      <c r="L2511" s="1"/>
    </row>
    <row r="2512" spans="11:12" x14ac:dyDescent="0.55000000000000004">
      <c r="K2512" s="1"/>
      <c r="L2512" s="1"/>
    </row>
    <row r="2513" spans="11:12" x14ac:dyDescent="0.55000000000000004">
      <c r="K2513" s="1"/>
      <c r="L2513" s="1"/>
    </row>
    <row r="2514" spans="11:12" x14ac:dyDescent="0.55000000000000004">
      <c r="K2514" s="1"/>
      <c r="L2514" s="1"/>
    </row>
    <row r="2515" spans="11:12" x14ac:dyDescent="0.55000000000000004">
      <c r="K2515" s="1"/>
      <c r="L2515" s="1"/>
    </row>
    <row r="2516" spans="11:12" x14ac:dyDescent="0.55000000000000004">
      <c r="K2516" s="1"/>
      <c r="L2516" s="1"/>
    </row>
    <row r="2517" spans="11:12" x14ac:dyDescent="0.55000000000000004">
      <c r="K2517" s="1"/>
      <c r="L2517" s="1"/>
    </row>
    <row r="2518" spans="11:12" x14ac:dyDescent="0.55000000000000004">
      <c r="K2518" s="1"/>
      <c r="L2518" s="1"/>
    </row>
    <row r="2519" spans="11:12" x14ac:dyDescent="0.55000000000000004">
      <c r="K2519" s="1"/>
      <c r="L2519" s="1"/>
    </row>
    <row r="2520" spans="11:12" x14ac:dyDescent="0.55000000000000004">
      <c r="K2520" s="1"/>
      <c r="L2520" s="1"/>
    </row>
    <row r="2521" spans="11:12" x14ac:dyDescent="0.55000000000000004">
      <c r="K2521" s="1"/>
      <c r="L2521" s="1"/>
    </row>
    <row r="2522" spans="11:12" x14ac:dyDescent="0.55000000000000004">
      <c r="K2522" s="1"/>
      <c r="L2522" s="1"/>
    </row>
    <row r="2523" spans="11:12" x14ac:dyDescent="0.55000000000000004">
      <c r="K2523" s="1"/>
      <c r="L2523" s="1"/>
    </row>
    <row r="2524" spans="11:12" x14ac:dyDescent="0.55000000000000004">
      <c r="K2524" s="1"/>
      <c r="L2524" s="1"/>
    </row>
    <row r="2525" spans="11:12" x14ac:dyDescent="0.55000000000000004">
      <c r="K2525" s="1"/>
      <c r="L2525" s="1"/>
    </row>
    <row r="2526" spans="11:12" x14ac:dyDescent="0.55000000000000004">
      <c r="K2526" s="1"/>
      <c r="L2526" s="1"/>
    </row>
    <row r="2527" spans="11:12" x14ac:dyDescent="0.55000000000000004">
      <c r="K2527" s="1"/>
      <c r="L2527" s="1"/>
    </row>
    <row r="2528" spans="11:12" x14ac:dyDescent="0.55000000000000004">
      <c r="K2528" s="1"/>
      <c r="L2528" s="1"/>
    </row>
    <row r="2529" spans="11:12" x14ac:dyDescent="0.55000000000000004">
      <c r="K2529" s="1"/>
      <c r="L2529" s="1"/>
    </row>
    <row r="2530" spans="11:12" x14ac:dyDescent="0.55000000000000004">
      <c r="K2530" s="1"/>
      <c r="L2530" s="1"/>
    </row>
    <row r="2531" spans="11:12" x14ac:dyDescent="0.55000000000000004">
      <c r="K2531" s="1"/>
      <c r="L2531" s="1"/>
    </row>
    <row r="2532" spans="11:12" x14ac:dyDescent="0.55000000000000004">
      <c r="K2532" s="1"/>
      <c r="L2532" s="1"/>
    </row>
    <row r="2533" spans="11:12" x14ac:dyDescent="0.55000000000000004">
      <c r="K2533" s="1"/>
      <c r="L2533" s="1"/>
    </row>
    <row r="2534" spans="11:12" x14ac:dyDescent="0.55000000000000004">
      <c r="K2534" s="1"/>
      <c r="L2534" s="1"/>
    </row>
    <row r="2535" spans="11:12" x14ac:dyDescent="0.55000000000000004">
      <c r="K2535" s="1"/>
      <c r="L2535" s="1"/>
    </row>
    <row r="2536" spans="11:12" x14ac:dyDescent="0.55000000000000004">
      <c r="K2536" s="1"/>
      <c r="L2536" s="1"/>
    </row>
    <row r="2537" spans="11:12" x14ac:dyDescent="0.55000000000000004">
      <c r="K2537" s="1"/>
      <c r="L2537" s="1"/>
    </row>
    <row r="2538" spans="11:12" x14ac:dyDescent="0.55000000000000004">
      <c r="K2538" s="1"/>
      <c r="L2538" s="1"/>
    </row>
    <row r="2539" spans="11:12" x14ac:dyDescent="0.55000000000000004">
      <c r="K2539" s="1"/>
      <c r="L2539" s="1"/>
    </row>
    <row r="2540" spans="11:12" x14ac:dyDescent="0.55000000000000004">
      <c r="K2540" s="1"/>
      <c r="L2540" s="1"/>
    </row>
    <row r="2541" spans="11:12" x14ac:dyDescent="0.55000000000000004">
      <c r="K2541" s="1"/>
      <c r="L2541" s="1"/>
    </row>
    <row r="2542" spans="11:12" x14ac:dyDescent="0.55000000000000004">
      <c r="K2542" s="1"/>
      <c r="L2542" s="1"/>
    </row>
    <row r="2543" spans="11:12" x14ac:dyDescent="0.55000000000000004">
      <c r="K2543" s="1"/>
      <c r="L2543" s="1"/>
    </row>
    <row r="2544" spans="11:12" x14ac:dyDescent="0.55000000000000004">
      <c r="K2544" s="1"/>
      <c r="L2544" s="1"/>
    </row>
    <row r="2545" spans="11:12" x14ac:dyDescent="0.55000000000000004">
      <c r="K2545" s="1"/>
      <c r="L2545" s="1"/>
    </row>
    <row r="2546" spans="11:12" x14ac:dyDescent="0.55000000000000004">
      <c r="K2546" s="1"/>
      <c r="L2546" s="1"/>
    </row>
    <row r="2547" spans="11:12" x14ac:dyDescent="0.55000000000000004">
      <c r="K2547" s="1"/>
      <c r="L2547" s="1"/>
    </row>
    <row r="2548" spans="11:12" x14ac:dyDescent="0.55000000000000004">
      <c r="K2548" s="1"/>
      <c r="L2548" s="1"/>
    </row>
    <row r="2549" spans="11:12" x14ac:dyDescent="0.55000000000000004">
      <c r="K2549" s="1"/>
      <c r="L2549" s="1"/>
    </row>
    <row r="2550" spans="11:12" x14ac:dyDescent="0.55000000000000004">
      <c r="K2550" s="1"/>
      <c r="L2550" s="1"/>
    </row>
    <row r="2551" spans="11:12" x14ac:dyDescent="0.55000000000000004">
      <c r="K2551" s="1"/>
      <c r="L2551" s="1"/>
    </row>
    <row r="2552" spans="11:12" x14ac:dyDescent="0.55000000000000004">
      <c r="K2552" s="1"/>
      <c r="L2552" s="1"/>
    </row>
    <row r="2553" spans="11:12" x14ac:dyDescent="0.55000000000000004">
      <c r="K2553" s="1"/>
      <c r="L2553" s="1"/>
    </row>
    <row r="2554" spans="11:12" x14ac:dyDescent="0.55000000000000004">
      <c r="K2554" s="1"/>
      <c r="L2554" s="1"/>
    </row>
    <row r="2555" spans="11:12" x14ac:dyDescent="0.55000000000000004">
      <c r="K2555" s="1"/>
      <c r="L2555" s="1"/>
    </row>
    <row r="2556" spans="11:12" x14ac:dyDescent="0.55000000000000004">
      <c r="K2556" s="1"/>
      <c r="L2556" s="1"/>
    </row>
    <row r="2557" spans="11:12" x14ac:dyDescent="0.55000000000000004">
      <c r="K2557" s="1"/>
      <c r="L2557" s="1"/>
    </row>
    <row r="2558" spans="11:12" x14ac:dyDescent="0.55000000000000004">
      <c r="K2558" s="1"/>
      <c r="L2558" s="1"/>
    </row>
    <row r="2559" spans="11:12" x14ac:dyDescent="0.55000000000000004">
      <c r="K2559" s="1"/>
      <c r="L2559" s="1"/>
    </row>
    <row r="2560" spans="11:12" x14ac:dyDescent="0.55000000000000004">
      <c r="K2560" s="1"/>
      <c r="L2560" s="1"/>
    </row>
    <row r="2561" spans="11:12" x14ac:dyDescent="0.55000000000000004">
      <c r="K2561" s="1"/>
      <c r="L2561" s="1"/>
    </row>
    <row r="2562" spans="11:12" x14ac:dyDescent="0.55000000000000004">
      <c r="K2562" s="1"/>
      <c r="L2562" s="1"/>
    </row>
    <row r="2563" spans="11:12" x14ac:dyDescent="0.55000000000000004">
      <c r="K2563" s="1"/>
      <c r="L2563" s="1"/>
    </row>
    <row r="2564" spans="11:12" x14ac:dyDescent="0.55000000000000004">
      <c r="K2564" s="1"/>
      <c r="L2564" s="1"/>
    </row>
    <row r="2565" spans="11:12" x14ac:dyDescent="0.55000000000000004">
      <c r="K2565" s="1"/>
      <c r="L2565" s="1"/>
    </row>
    <row r="2566" spans="11:12" x14ac:dyDescent="0.55000000000000004">
      <c r="K2566" s="1"/>
      <c r="L2566" s="1"/>
    </row>
    <row r="2567" spans="11:12" x14ac:dyDescent="0.55000000000000004">
      <c r="K2567" s="1"/>
      <c r="L2567" s="1"/>
    </row>
    <row r="2568" spans="11:12" x14ac:dyDescent="0.55000000000000004">
      <c r="K2568" s="1"/>
      <c r="L2568" s="1"/>
    </row>
    <row r="2569" spans="11:12" x14ac:dyDescent="0.55000000000000004">
      <c r="K2569" s="1"/>
      <c r="L2569" s="1"/>
    </row>
    <row r="2570" spans="11:12" x14ac:dyDescent="0.55000000000000004">
      <c r="K2570" s="1"/>
      <c r="L2570" s="1"/>
    </row>
    <row r="2571" spans="11:12" x14ac:dyDescent="0.55000000000000004">
      <c r="K2571" s="1"/>
      <c r="L2571" s="1"/>
    </row>
    <row r="2572" spans="11:12" x14ac:dyDescent="0.55000000000000004">
      <c r="K2572" s="1"/>
      <c r="L2572" s="1"/>
    </row>
    <row r="2573" spans="11:12" x14ac:dyDescent="0.55000000000000004">
      <c r="K2573" s="1"/>
      <c r="L2573" s="1"/>
    </row>
    <row r="2574" spans="11:12" x14ac:dyDescent="0.55000000000000004">
      <c r="K2574" s="1"/>
      <c r="L2574" s="1"/>
    </row>
    <row r="2575" spans="11:12" x14ac:dyDescent="0.55000000000000004">
      <c r="K2575" s="1"/>
      <c r="L2575" s="1"/>
    </row>
    <row r="2576" spans="11:12" x14ac:dyDescent="0.55000000000000004">
      <c r="K2576" s="1"/>
      <c r="L2576" s="1"/>
    </row>
    <row r="2577" spans="11:12" x14ac:dyDescent="0.55000000000000004">
      <c r="K2577" s="1"/>
      <c r="L2577" s="1"/>
    </row>
    <row r="2578" spans="11:12" x14ac:dyDescent="0.55000000000000004">
      <c r="K2578" s="1"/>
      <c r="L2578" s="1"/>
    </row>
    <row r="2579" spans="11:12" x14ac:dyDescent="0.55000000000000004">
      <c r="K2579" s="1"/>
      <c r="L2579" s="1"/>
    </row>
    <row r="2580" spans="11:12" x14ac:dyDescent="0.55000000000000004">
      <c r="K2580" s="1"/>
      <c r="L2580" s="1"/>
    </row>
    <row r="2581" spans="11:12" x14ac:dyDescent="0.55000000000000004">
      <c r="K2581" s="1"/>
      <c r="L2581" s="1"/>
    </row>
    <row r="2582" spans="11:12" x14ac:dyDescent="0.55000000000000004">
      <c r="K2582" s="1"/>
      <c r="L2582" s="1"/>
    </row>
    <row r="2583" spans="11:12" x14ac:dyDescent="0.55000000000000004">
      <c r="K2583" s="1"/>
      <c r="L2583" s="1"/>
    </row>
    <row r="2584" spans="11:12" x14ac:dyDescent="0.55000000000000004">
      <c r="K2584" s="1"/>
      <c r="L2584" s="1"/>
    </row>
    <row r="2585" spans="11:12" x14ac:dyDescent="0.55000000000000004">
      <c r="K2585" s="1"/>
      <c r="L2585" s="1"/>
    </row>
    <row r="2586" spans="11:12" x14ac:dyDescent="0.55000000000000004">
      <c r="K2586" s="1"/>
      <c r="L2586" s="1"/>
    </row>
    <row r="2587" spans="11:12" x14ac:dyDescent="0.55000000000000004">
      <c r="K2587" s="1"/>
      <c r="L2587" s="1"/>
    </row>
    <row r="2588" spans="11:12" x14ac:dyDescent="0.55000000000000004">
      <c r="K2588" s="1"/>
      <c r="L2588" s="1"/>
    </row>
    <row r="2589" spans="11:12" x14ac:dyDescent="0.55000000000000004">
      <c r="K2589" s="1"/>
      <c r="L2589" s="1"/>
    </row>
    <row r="2590" spans="11:12" x14ac:dyDescent="0.55000000000000004">
      <c r="K2590" s="1"/>
      <c r="L2590" s="1"/>
    </row>
    <row r="2591" spans="11:12" x14ac:dyDescent="0.55000000000000004">
      <c r="K2591" s="1"/>
      <c r="L2591" s="1"/>
    </row>
    <row r="2592" spans="11:12" x14ac:dyDescent="0.55000000000000004">
      <c r="K2592" s="1"/>
      <c r="L2592" s="1"/>
    </row>
    <row r="2593" spans="11:12" x14ac:dyDescent="0.55000000000000004">
      <c r="K2593" s="1"/>
      <c r="L2593" s="1"/>
    </row>
    <row r="2594" spans="11:12" x14ac:dyDescent="0.55000000000000004">
      <c r="K2594" s="1"/>
      <c r="L2594" s="1"/>
    </row>
    <row r="2595" spans="11:12" x14ac:dyDescent="0.55000000000000004">
      <c r="K2595" s="1"/>
      <c r="L2595" s="1"/>
    </row>
    <row r="2596" spans="11:12" x14ac:dyDescent="0.55000000000000004">
      <c r="K2596" s="1"/>
      <c r="L2596" s="1"/>
    </row>
    <row r="2597" spans="11:12" x14ac:dyDescent="0.55000000000000004">
      <c r="K2597" s="1"/>
      <c r="L2597" s="1"/>
    </row>
    <row r="2598" spans="11:12" x14ac:dyDescent="0.55000000000000004">
      <c r="K2598" s="1"/>
      <c r="L2598" s="1"/>
    </row>
    <row r="2599" spans="11:12" x14ac:dyDescent="0.55000000000000004">
      <c r="K2599" s="1"/>
      <c r="L2599" s="1"/>
    </row>
    <row r="2600" spans="11:12" x14ac:dyDescent="0.55000000000000004">
      <c r="K2600" s="1"/>
      <c r="L2600" s="1"/>
    </row>
    <row r="2601" spans="11:12" x14ac:dyDescent="0.55000000000000004">
      <c r="K2601" s="1"/>
      <c r="L2601" s="1"/>
    </row>
    <row r="2602" spans="11:12" x14ac:dyDescent="0.55000000000000004">
      <c r="K2602" s="1"/>
      <c r="L2602" s="1"/>
    </row>
    <row r="2603" spans="11:12" x14ac:dyDescent="0.55000000000000004">
      <c r="K2603" s="1"/>
      <c r="L2603" s="1"/>
    </row>
    <row r="2604" spans="11:12" x14ac:dyDescent="0.55000000000000004">
      <c r="K2604" s="1"/>
      <c r="L2604" s="1"/>
    </row>
    <row r="2605" spans="11:12" x14ac:dyDescent="0.55000000000000004">
      <c r="K2605" s="1"/>
      <c r="L2605" s="1"/>
    </row>
    <row r="2606" spans="11:12" x14ac:dyDescent="0.55000000000000004">
      <c r="K2606" s="1"/>
      <c r="L2606" s="1"/>
    </row>
    <row r="2607" spans="11:12" x14ac:dyDescent="0.55000000000000004">
      <c r="K2607" s="1"/>
      <c r="L2607" s="1"/>
    </row>
    <row r="2608" spans="11:12" x14ac:dyDescent="0.55000000000000004">
      <c r="K2608" s="1"/>
      <c r="L2608" s="1"/>
    </row>
    <row r="2609" spans="11:12" x14ac:dyDescent="0.55000000000000004">
      <c r="K2609" s="1"/>
      <c r="L2609" s="1"/>
    </row>
    <row r="2610" spans="11:12" x14ac:dyDescent="0.55000000000000004">
      <c r="K2610" s="1"/>
      <c r="L2610" s="1"/>
    </row>
    <row r="2611" spans="11:12" x14ac:dyDescent="0.55000000000000004">
      <c r="K2611" s="1"/>
      <c r="L2611" s="1"/>
    </row>
    <row r="2612" spans="11:12" x14ac:dyDescent="0.55000000000000004">
      <c r="K2612" s="1"/>
      <c r="L2612" s="1"/>
    </row>
    <row r="2613" spans="11:12" x14ac:dyDescent="0.55000000000000004">
      <c r="K2613" s="1"/>
      <c r="L2613" s="1"/>
    </row>
    <row r="2614" spans="11:12" x14ac:dyDescent="0.55000000000000004">
      <c r="K2614" s="1"/>
      <c r="L2614" s="1"/>
    </row>
    <row r="2615" spans="11:12" x14ac:dyDescent="0.55000000000000004">
      <c r="K2615" s="1"/>
      <c r="L2615" s="1"/>
    </row>
    <row r="2616" spans="11:12" x14ac:dyDescent="0.55000000000000004">
      <c r="K2616" s="1"/>
      <c r="L2616" s="1"/>
    </row>
    <row r="2617" spans="11:12" x14ac:dyDescent="0.55000000000000004">
      <c r="K2617" s="1"/>
      <c r="L2617" s="1"/>
    </row>
    <row r="2618" spans="11:12" x14ac:dyDescent="0.55000000000000004">
      <c r="K2618" s="1"/>
      <c r="L2618" s="1"/>
    </row>
    <row r="2619" spans="11:12" x14ac:dyDescent="0.55000000000000004">
      <c r="K2619" s="1"/>
      <c r="L2619" s="1"/>
    </row>
    <row r="2620" spans="11:12" x14ac:dyDescent="0.55000000000000004">
      <c r="K2620" s="1"/>
      <c r="L2620" s="1"/>
    </row>
    <row r="2621" spans="11:12" x14ac:dyDescent="0.55000000000000004">
      <c r="K2621" s="1"/>
      <c r="L2621" s="1"/>
    </row>
    <row r="2622" spans="11:12" x14ac:dyDescent="0.55000000000000004">
      <c r="K2622" s="1"/>
      <c r="L2622" s="1"/>
    </row>
    <row r="2623" spans="11:12" x14ac:dyDescent="0.55000000000000004">
      <c r="K2623" s="1"/>
      <c r="L2623" s="1"/>
    </row>
    <row r="2624" spans="11:12" x14ac:dyDescent="0.55000000000000004">
      <c r="K2624" s="1"/>
      <c r="L2624" s="1"/>
    </row>
    <row r="2625" spans="11:12" x14ac:dyDescent="0.55000000000000004">
      <c r="K2625" s="1"/>
      <c r="L2625" s="1"/>
    </row>
    <row r="2626" spans="11:12" x14ac:dyDescent="0.55000000000000004">
      <c r="K2626" s="1"/>
      <c r="L2626" s="1"/>
    </row>
    <row r="2627" spans="11:12" x14ac:dyDescent="0.55000000000000004">
      <c r="K2627" s="1"/>
      <c r="L2627" s="1"/>
    </row>
    <row r="2628" spans="11:12" x14ac:dyDescent="0.55000000000000004">
      <c r="K2628" s="1"/>
      <c r="L2628" s="1"/>
    </row>
    <row r="2629" spans="11:12" x14ac:dyDescent="0.55000000000000004">
      <c r="K2629" s="1"/>
      <c r="L2629" s="1"/>
    </row>
    <row r="2630" spans="11:12" x14ac:dyDescent="0.55000000000000004">
      <c r="K2630" s="1"/>
      <c r="L2630" s="1"/>
    </row>
    <row r="2631" spans="11:12" x14ac:dyDescent="0.55000000000000004">
      <c r="K2631" s="1"/>
      <c r="L2631" s="1"/>
    </row>
    <row r="2632" spans="11:12" x14ac:dyDescent="0.55000000000000004">
      <c r="K2632" s="1"/>
      <c r="L2632" s="1"/>
    </row>
    <row r="2633" spans="11:12" x14ac:dyDescent="0.55000000000000004">
      <c r="K2633" s="1"/>
      <c r="L2633" s="1"/>
    </row>
    <row r="2634" spans="11:12" x14ac:dyDescent="0.55000000000000004">
      <c r="K2634" s="1"/>
      <c r="L2634" s="1"/>
    </row>
    <row r="2635" spans="11:12" x14ac:dyDescent="0.55000000000000004">
      <c r="K2635" s="1"/>
      <c r="L2635" s="1"/>
    </row>
    <row r="2636" spans="11:12" x14ac:dyDescent="0.55000000000000004">
      <c r="K2636" s="1"/>
      <c r="L2636" s="1"/>
    </row>
    <row r="2637" spans="11:12" x14ac:dyDescent="0.55000000000000004">
      <c r="K2637" s="1"/>
      <c r="L2637" s="1"/>
    </row>
    <row r="2638" spans="11:12" x14ac:dyDescent="0.55000000000000004">
      <c r="K2638" s="1"/>
      <c r="L2638" s="1"/>
    </row>
    <row r="2639" spans="11:12" x14ac:dyDescent="0.55000000000000004">
      <c r="K2639" s="1"/>
      <c r="L2639" s="1"/>
    </row>
    <row r="2640" spans="11:12" x14ac:dyDescent="0.55000000000000004">
      <c r="K2640" s="1"/>
      <c r="L2640" s="1"/>
    </row>
    <row r="2641" spans="11:12" x14ac:dyDescent="0.55000000000000004">
      <c r="K2641" s="1"/>
      <c r="L2641" s="1"/>
    </row>
    <row r="2642" spans="11:12" x14ac:dyDescent="0.55000000000000004">
      <c r="K2642" s="1"/>
      <c r="L2642" s="1"/>
    </row>
    <row r="2643" spans="11:12" x14ac:dyDescent="0.55000000000000004">
      <c r="K2643" s="1"/>
      <c r="L2643" s="1"/>
    </row>
    <row r="2644" spans="11:12" x14ac:dyDescent="0.55000000000000004">
      <c r="K2644" s="1"/>
      <c r="L2644" s="1"/>
    </row>
    <row r="2645" spans="11:12" x14ac:dyDescent="0.55000000000000004">
      <c r="K2645" s="1"/>
      <c r="L2645" s="1"/>
    </row>
    <row r="2646" spans="11:12" x14ac:dyDescent="0.55000000000000004">
      <c r="K2646" s="1"/>
      <c r="L2646" s="1"/>
    </row>
    <row r="2647" spans="11:12" x14ac:dyDescent="0.55000000000000004">
      <c r="K2647" s="1"/>
      <c r="L2647" s="1"/>
    </row>
    <row r="2648" spans="11:12" x14ac:dyDescent="0.55000000000000004">
      <c r="K2648" s="1"/>
      <c r="L2648" s="1"/>
    </row>
    <row r="2649" spans="11:12" x14ac:dyDescent="0.55000000000000004">
      <c r="K2649" s="1"/>
      <c r="L2649" s="1"/>
    </row>
    <row r="2650" spans="11:12" x14ac:dyDescent="0.55000000000000004">
      <c r="K2650" s="1"/>
      <c r="L2650" s="1"/>
    </row>
    <row r="2651" spans="11:12" x14ac:dyDescent="0.55000000000000004">
      <c r="K2651" s="1"/>
      <c r="L2651" s="1"/>
    </row>
    <row r="2652" spans="11:12" x14ac:dyDescent="0.55000000000000004">
      <c r="K2652" s="1"/>
      <c r="L2652" s="1"/>
    </row>
    <row r="2653" spans="11:12" x14ac:dyDescent="0.55000000000000004">
      <c r="K2653" s="1"/>
      <c r="L2653" s="1"/>
    </row>
    <row r="2654" spans="11:12" x14ac:dyDescent="0.55000000000000004">
      <c r="K2654" s="1"/>
      <c r="L2654" s="1"/>
    </row>
    <row r="2655" spans="11:12" x14ac:dyDescent="0.55000000000000004">
      <c r="K2655" s="1"/>
      <c r="L2655" s="1"/>
    </row>
    <row r="2656" spans="11:12" x14ac:dyDescent="0.55000000000000004">
      <c r="K2656" s="1"/>
      <c r="L2656" s="1"/>
    </row>
    <row r="2657" spans="11:12" x14ac:dyDescent="0.55000000000000004">
      <c r="K2657" s="1"/>
      <c r="L2657" s="1"/>
    </row>
    <row r="2658" spans="11:12" x14ac:dyDescent="0.55000000000000004">
      <c r="K2658" s="1"/>
      <c r="L2658" s="1"/>
    </row>
    <row r="2659" spans="11:12" x14ac:dyDescent="0.55000000000000004">
      <c r="K2659" s="1"/>
      <c r="L2659" s="1"/>
    </row>
    <row r="2660" spans="11:12" x14ac:dyDescent="0.55000000000000004">
      <c r="K2660" s="1"/>
      <c r="L2660" s="1"/>
    </row>
    <row r="2661" spans="11:12" x14ac:dyDescent="0.55000000000000004">
      <c r="K2661" s="1"/>
      <c r="L2661" s="1"/>
    </row>
    <row r="2662" spans="11:12" x14ac:dyDescent="0.55000000000000004">
      <c r="K2662" s="1"/>
      <c r="L2662" s="1"/>
    </row>
    <row r="2663" spans="11:12" x14ac:dyDescent="0.55000000000000004">
      <c r="K2663" s="1"/>
      <c r="L2663" s="1"/>
    </row>
    <row r="2664" spans="11:12" x14ac:dyDescent="0.55000000000000004">
      <c r="K2664" s="1"/>
      <c r="L2664" s="1"/>
    </row>
    <row r="2665" spans="11:12" x14ac:dyDescent="0.55000000000000004">
      <c r="K2665" s="1"/>
      <c r="L2665" s="1"/>
    </row>
    <row r="2666" spans="11:12" x14ac:dyDescent="0.55000000000000004">
      <c r="K2666" s="1"/>
      <c r="L2666" s="1"/>
    </row>
    <row r="2667" spans="11:12" x14ac:dyDescent="0.55000000000000004">
      <c r="K2667" s="1"/>
      <c r="L2667" s="1"/>
    </row>
    <row r="2668" spans="11:12" x14ac:dyDescent="0.55000000000000004">
      <c r="K2668" s="1"/>
      <c r="L2668" s="1"/>
    </row>
    <row r="2669" spans="11:12" x14ac:dyDescent="0.55000000000000004">
      <c r="K2669" s="1"/>
      <c r="L2669" s="1"/>
    </row>
    <row r="2670" spans="11:12" x14ac:dyDescent="0.55000000000000004">
      <c r="K2670" s="1"/>
      <c r="L2670" s="1"/>
    </row>
    <row r="2671" spans="11:12" x14ac:dyDescent="0.55000000000000004">
      <c r="K2671" s="1"/>
      <c r="L2671" s="1"/>
    </row>
    <row r="2672" spans="11:12" x14ac:dyDescent="0.55000000000000004">
      <c r="K2672" s="1"/>
      <c r="L2672" s="1"/>
    </row>
    <row r="2673" spans="11:12" x14ac:dyDescent="0.55000000000000004">
      <c r="K2673" s="1"/>
      <c r="L2673" s="1"/>
    </row>
    <row r="2674" spans="11:12" x14ac:dyDescent="0.55000000000000004">
      <c r="K2674" s="1"/>
      <c r="L2674" s="1"/>
    </row>
    <row r="2675" spans="11:12" x14ac:dyDescent="0.55000000000000004">
      <c r="K2675" s="1"/>
      <c r="L2675" s="1"/>
    </row>
    <row r="2676" spans="11:12" x14ac:dyDescent="0.55000000000000004">
      <c r="K2676" s="1"/>
      <c r="L2676" s="1"/>
    </row>
    <row r="2677" spans="11:12" x14ac:dyDescent="0.55000000000000004">
      <c r="K2677" s="1"/>
      <c r="L2677" s="1"/>
    </row>
    <row r="2678" spans="11:12" x14ac:dyDescent="0.55000000000000004">
      <c r="K2678" s="1"/>
      <c r="L2678" s="1"/>
    </row>
    <row r="2679" spans="11:12" x14ac:dyDescent="0.55000000000000004">
      <c r="K2679" s="1"/>
      <c r="L2679" s="1"/>
    </row>
    <row r="2680" spans="11:12" x14ac:dyDescent="0.55000000000000004">
      <c r="K2680" s="1"/>
      <c r="L2680" s="1"/>
    </row>
    <row r="2681" spans="11:12" x14ac:dyDescent="0.55000000000000004">
      <c r="K2681" s="1"/>
      <c r="L2681" s="1"/>
    </row>
    <row r="2682" spans="11:12" x14ac:dyDescent="0.55000000000000004">
      <c r="K2682" s="1"/>
      <c r="L2682" s="1"/>
    </row>
    <row r="2683" spans="11:12" x14ac:dyDescent="0.55000000000000004">
      <c r="K2683" s="1"/>
      <c r="L2683" s="1"/>
    </row>
    <row r="2684" spans="11:12" x14ac:dyDescent="0.55000000000000004">
      <c r="K2684" s="1"/>
      <c r="L2684" s="1"/>
    </row>
    <row r="2685" spans="11:12" x14ac:dyDescent="0.55000000000000004">
      <c r="K2685" s="1"/>
      <c r="L2685" s="1"/>
    </row>
    <row r="2686" spans="11:12" x14ac:dyDescent="0.55000000000000004">
      <c r="K2686" s="1"/>
      <c r="L2686" s="1"/>
    </row>
    <row r="2687" spans="11:12" x14ac:dyDescent="0.55000000000000004">
      <c r="K2687" s="1"/>
      <c r="L2687" s="1"/>
    </row>
    <row r="2688" spans="11:12" x14ac:dyDescent="0.55000000000000004">
      <c r="K2688" s="1"/>
      <c r="L2688" s="1"/>
    </row>
    <row r="2689" spans="11:12" x14ac:dyDescent="0.55000000000000004">
      <c r="K2689" s="1"/>
      <c r="L2689" s="1"/>
    </row>
    <row r="2690" spans="11:12" x14ac:dyDescent="0.55000000000000004">
      <c r="K2690" s="1"/>
      <c r="L2690" s="1"/>
    </row>
    <row r="2691" spans="11:12" x14ac:dyDescent="0.55000000000000004">
      <c r="K2691" s="1"/>
      <c r="L2691" s="1"/>
    </row>
    <row r="2692" spans="11:12" x14ac:dyDescent="0.55000000000000004">
      <c r="K2692" s="1"/>
      <c r="L2692" s="1"/>
    </row>
    <row r="2693" spans="11:12" x14ac:dyDescent="0.55000000000000004">
      <c r="K2693" s="1"/>
      <c r="L2693" s="1"/>
    </row>
    <row r="2694" spans="11:12" x14ac:dyDescent="0.55000000000000004">
      <c r="K2694" s="1"/>
      <c r="L2694" s="1"/>
    </row>
    <row r="2695" spans="11:12" x14ac:dyDescent="0.55000000000000004">
      <c r="K2695" s="1"/>
      <c r="L2695" s="1"/>
    </row>
    <row r="2696" spans="11:12" x14ac:dyDescent="0.55000000000000004">
      <c r="K2696" s="1"/>
      <c r="L2696" s="1"/>
    </row>
    <row r="2697" spans="11:12" x14ac:dyDescent="0.55000000000000004">
      <c r="K2697" s="1"/>
      <c r="L2697" s="1"/>
    </row>
    <row r="2698" spans="11:12" x14ac:dyDescent="0.55000000000000004">
      <c r="K2698" s="1"/>
      <c r="L2698" s="1"/>
    </row>
    <row r="2699" spans="11:12" x14ac:dyDescent="0.55000000000000004">
      <c r="K2699" s="1"/>
      <c r="L2699" s="1"/>
    </row>
    <row r="2700" spans="11:12" x14ac:dyDescent="0.55000000000000004">
      <c r="K2700" s="1"/>
      <c r="L2700" s="1"/>
    </row>
    <row r="2701" spans="11:12" x14ac:dyDescent="0.55000000000000004">
      <c r="K2701" s="1"/>
      <c r="L2701" s="1"/>
    </row>
    <row r="2702" spans="11:12" x14ac:dyDescent="0.55000000000000004">
      <c r="K2702" s="1"/>
      <c r="L2702" s="1"/>
    </row>
    <row r="2703" spans="11:12" x14ac:dyDescent="0.55000000000000004">
      <c r="K2703" s="1"/>
      <c r="L2703" s="1"/>
    </row>
    <row r="2704" spans="11:12" x14ac:dyDescent="0.55000000000000004">
      <c r="K2704" s="1"/>
      <c r="L2704" s="1"/>
    </row>
    <row r="2705" spans="11:12" x14ac:dyDescent="0.55000000000000004">
      <c r="K2705" s="1"/>
      <c r="L2705" s="1"/>
    </row>
    <row r="2706" spans="11:12" x14ac:dyDescent="0.55000000000000004">
      <c r="K2706" s="1"/>
      <c r="L2706" s="1"/>
    </row>
    <row r="2707" spans="11:12" x14ac:dyDescent="0.55000000000000004">
      <c r="K2707" s="1"/>
      <c r="L2707" s="1"/>
    </row>
    <row r="2708" spans="11:12" x14ac:dyDescent="0.55000000000000004">
      <c r="K2708" s="1"/>
      <c r="L2708" s="1"/>
    </row>
    <row r="2709" spans="11:12" x14ac:dyDescent="0.55000000000000004">
      <c r="K2709" s="1"/>
      <c r="L2709" s="1"/>
    </row>
    <row r="2710" spans="11:12" x14ac:dyDescent="0.55000000000000004">
      <c r="K2710" s="1"/>
      <c r="L2710" s="1"/>
    </row>
    <row r="2711" spans="11:12" x14ac:dyDescent="0.55000000000000004">
      <c r="K2711" s="1"/>
      <c r="L2711" s="1"/>
    </row>
    <row r="2712" spans="11:12" x14ac:dyDescent="0.55000000000000004">
      <c r="K2712" s="1"/>
      <c r="L2712" s="1"/>
    </row>
    <row r="2713" spans="11:12" x14ac:dyDescent="0.55000000000000004">
      <c r="K2713" s="1"/>
      <c r="L2713" s="1"/>
    </row>
    <row r="2714" spans="11:12" x14ac:dyDescent="0.55000000000000004">
      <c r="K2714" s="1"/>
      <c r="L2714" s="1"/>
    </row>
    <row r="2715" spans="11:12" x14ac:dyDescent="0.55000000000000004">
      <c r="K2715" s="1"/>
      <c r="L2715" s="1"/>
    </row>
    <row r="2716" spans="11:12" x14ac:dyDescent="0.55000000000000004">
      <c r="K2716" s="1"/>
      <c r="L2716" s="1"/>
    </row>
    <row r="2717" spans="11:12" x14ac:dyDescent="0.55000000000000004">
      <c r="K2717" s="1"/>
      <c r="L2717" s="1"/>
    </row>
    <row r="2718" spans="11:12" x14ac:dyDescent="0.55000000000000004">
      <c r="K2718" s="1"/>
      <c r="L2718" s="1"/>
    </row>
    <row r="2719" spans="11:12" x14ac:dyDescent="0.55000000000000004">
      <c r="K2719" s="1"/>
      <c r="L2719" s="1"/>
    </row>
    <row r="2720" spans="11:12" x14ac:dyDescent="0.55000000000000004">
      <c r="K2720" s="1"/>
      <c r="L2720" s="1"/>
    </row>
    <row r="2721" spans="11:12" x14ac:dyDescent="0.55000000000000004">
      <c r="K2721" s="1"/>
      <c r="L2721" s="1"/>
    </row>
    <row r="2722" spans="11:12" x14ac:dyDescent="0.55000000000000004">
      <c r="K2722" s="1"/>
      <c r="L2722" s="1"/>
    </row>
    <row r="2723" spans="11:12" x14ac:dyDescent="0.55000000000000004">
      <c r="K2723" s="1"/>
      <c r="L2723" s="1"/>
    </row>
    <row r="2724" spans="11:12" x14ac:dyDescent="0.55000000000000004">
      <c r="K2724" s="1"/>
      <c r="L2724" s="1"/>
    </row>
    <row r="2725" spans="11:12" x14ac:dyDescent="0.55000000000000004">
      <c r="K2725" s="1"/>
      <c r="L2725" s="1"/>
    </row>
    <row r="2726" spans="11:12" x14ac:dyDescent="0.55000000000000004">
      <c r="K2726" s="1"/>
      <c r="L2726" s="1"/>
    </row>
    <row r="2727" spans="11:12" x14ac:dyDescent="0.55000000000000004">
      <c r="K2727" s="1"/>
      <c r="L2727" s="1"/>
    </row>
    <row r="2728" spans="11:12" x14ac:dyDescent="0.55000000000000004">
      <c r="K2728" s="1"/>
      <c r="L2728" s="1"/>
    </row>
    <row r="2729" spans="11:12" x14ac:dyDescent="0.55000000000000004">
      <c r="K2729" s="1"/>
      <c r="L2729" s="1"/>
    </row>
    <row r="2730" spans="11:12" x14ac:dyDescent="0.55000000000000004">
      <c r="K2730" s="1"/>
      <c r="L2730" s="1"/>
    </row>
    <row r="2731" spans="11:12" x14ac:dyDescent="0.55000000000000004">
      <c r="K2731" s="1"/>
      <c r="L2731" s="1"/>
    </row>
    <row r="2732" spans="11:12" x14ac:dyDescent="0.55000000000000004">
      <c r="K2732" s="1"/>
      <c r="L2732" s="1"/>
    </row>
    <row r="2733" spans="11:12" x14ac:dyDescent="0.55000000000000004">
      <c r="K2733" s="1"/>
      <c r="L2733" s="1"/>
    </row>
    <row r="2734" spans="11:12" x14ac:dyDescent="0.55000000000000004">
      <c r="K2734" s="1"/>
      <c r="L2734" s="1"/>
    </row>
    <row r="2735" spans="11:12" x14ac:dyDescent="0.55000000000000004">
      <c r="K2735" s="1"/>
      <c r="L2735" s="1"/>
    </row>
    <row r="2736" spans="11:12" x14ac:dyDescent="0.55000000000000004">
      <c r="K2736" s="1"/>
      <c r="L2736" s="1"/>
    </row>
    <row r="2737" spans="11:12" x14ac:dyDescent="0.55000000000000004">
      <c r="K2737" s="1"/>
      <c r="L2737" s="1"/>
    </row>
    <row r="2738" spans="11:12" x14ac:dyDescent="0.55000000000000004">
      <c r="K2738" s="1"/>
      <c r="L2738" s="1"/>
    </row>
    <row r="2739" spans="11:12" x14ac:dyDescent="0.55000000000000004">
      <c r="K2739" s="1"/>
      <c r="L2739" s="1"/>
    </row>
    <row r="2740" spans="11:12" x14ac:dyDescent="0.55000000000000004">
      <c r="K2740" s="1"/>
      <c r="L2740" s="1"/>
    </row>
    <row r="2741" spans="11:12" x14ac:dyDescent="0.55000000000000004">
      <c r="K2741" s="1"/>
      <c r="L2741" s="1"/>
    </row>
    <row r="2742" spans="11:12" x14ac:dyDescent="0.55000000000000004">
      <c r="K2742" s="1"/>
      <c r="L2742" s="1"/>
    </row>
    <row r="2743" spans="11:12" x14ac:dyDescent="0.55000000000000004">
      <c r="K2743" s="1"/>
      <c r="L2743" s="1"/>
    </row>
    <row r="2744" spans="11:12" x14ac:dyDescent="0.55000000000000004">
      <c r="K2744" s="1"/>
      <c r="L2744" s="1"/>
    </row>
    <row r="2745" spans="11:12" x14ac:dyDescent="0.55000000000000004">
      <c r="K2745" s="1"/>
      <c r="L2745" s="1"/>
    </row>
    <row r="2746" spans="11:12" x14ac:dyDescent="0.55000000000000004">
      <c r="K2746" s="1"/>
      <c r="L2746" s="1"/>
    </row>
    <row r="2747" spans="11:12" x14ac:dyDescent="0.55000000000000004">
      <c r="K2747" s="1"/>
      <c r="L2747" s="1"/>
    </row>
    <row r="2748" spans="11:12" x14ac:dyDescent="0.55000000000000004">
      <c r="K2748" s="1"/>
      <c r="L2748" s="1"/>
    </row>
    <row r="2749" spans="11:12" x14ac:dyDescent="0.55000000000000004">
      <c r="K2749" s="1"/>
      <c r="L2749" s="1"/>
    </row>
    <row r="2750" spans="11:12" x14ac:dyDescent="0.55000000000000004">
      <c r="K2750" s="1"/>
      <c r="L2750" s="1"/>
    </row>
    <row r="2751" spans="11:12" x14ac:dyDescent="0.55000000000000004">
      <c r="K2751" s="1"/>
      <c r="L2751" s="1"/>
    </row>
    <row r="2752" spans="11:12" x14ac:dyDescent="0.55000000000000004">
      <c r="K2752" s="1"/>
      <c r="L2752" s="1"/>
    </row>
    <row r="2753" spans="11:12" x14ac:dyDescent="0.55000000000000004">
      <c r="K2753" s="1"/>
      <c r="L2753" s="1"/>
    </row>
    <row r="2754" spans="11:12" x14ac:dyDescent="0.55000000000000004">
      <c r="K2754" s="1"/>
      <c r="L2754" s="1"/>
    </row>
    <row r="2755" spans="11:12" x14ac:dyDescent="0.55000000000000004">
      <c r="K2755" s="1"/>
      <c r="L2755" s="1"/>
    </row>
    <row r="2756" spans="11:12" x14ac:dyDescent="0.55000000000000004">
      <c r="K2756" s="1"/>
      <c r="L2756" s="1"/>
    </row>
    <row r="2757" spans="11:12" x14ac:dyDescent="0.55000000000000004">
      <c r="K2757" s="1"/>
      <c r="L2757" s="1"/>
    </row>
    <row r="2758" spans="11:12" x14ac:dyDescent="0.55000000000000004">
      <c r="K2758" s="1"/>
      <c r="L2758" s="1"/>
    </row>
    <row r="2759" spans="11:12" x14ac:dyDescent="0.55000000000000004">
      <c r="K2759" s="1"/>
      <c r="L2759" s="1"/>
    </row>
    <row r="2760" spans="11:12" x14ac:dyDescent="0.55000000000000004">
      <c r="K2760" s="1"/>
      <c r="L2760" s="1"/>
    </row>
    <row r="2761" spans="11:12" x14ac:dyDescent="0.55000000000000004">
      <c r="K2761" s="1"/>
      <c r="L2761" s="1"/>
    </row>
    <row r="2762" spans="11:12" x14ac:dyDescent="0.55000000000000004">
      <c r="K2762" s="1"/>
      <c r="L2762" s="1"/>
    </row>
    <row r="2763" spans="11:12" x14ac:dyDescent="0.55000000000000004">
      <c r="K2763" s="1"/>
      <c r="L2763" s="1"/>
    </row>
    <row r="2764" spans="11:12" x14ac:dyDescent="0.55000000000000004">
      <c r="K2764" s="1"/>
      <c r="L2764" s="1"/>
    </row>
    <row r="2765" spans="11:12" x14ac:dyDescent="0.55000000000000004">
      <c r="K2765" s="1"/>
      <c r="L2765" s="1"/>
    </row>
    <row r="2766" spans="11:12" x14ac:dyDescent="0.55000000000000004">
      <c r="K2766" s="1"/>
      <c r="L2766" s="1"/>
    </row>
    <row r="2767" spans="11:12" x14ac:dyDescent="0.55000000000000004">
      <c r="K2767" s="1"/>
      <c r="L2767" s="1"/>
    </row>
    <row r="2768" spans="11:12" x14ac:dyDescent="0.55000000000000004">
      <c r="K2768" s="1"/>
      <c r="L2768" s="1"/>
    </row>
    <row r="2769" spans="11:12" x14ac:dyDescent="0.55000000000000004">
      <c r="K2769" s="1"/>
      <c r="L2769" s="1"/>
    </row>
    <row r="2770" spans="11:12" x14ac:dyDescent="0.55000000000000004">
      <c r="K2770" s="1"/>
      <c r="L2770" s="1"/>
    </row>
    <row r="2771" spans="11:12" x14ac:dyDescent="0.55000000000000004">
      <c r="K2771" s="1"/>
      <c r="L2771" s="1"/>
    </row>
    <row r="2772" spans="11:12" x14ac:dyDescent="0.55000000000000004">
      <c r="K2772" s="1"/>
      <c r="L2772" s="1"/>
    </row>
    <row r="2773" spans="11:12" x14ac:dyDescent="0.55000000000000004">
      <c r="K2773" s="1"/>
      <c r="L2773" s="1"/>
    </row>
    <row r="2774" spans="11:12" x14ac:dyDescent="0.55000000000000004">
      <c r="K2774" s="1"/>
      <c r="L2774" s="1"/>
    </row>
    <row r="2775" spans="11:12" x14ac:dyDescent="0.55000000000000004">
      <c r="K2775" s="1"/>
      <c r="L2775" s="1"/>
    </row>
    <row r="2776" spans="11:12" x14ac:dyDescent="0.55000000000000004">
      <c r="K2776" s="1"/>
      <c r="L2776" s="1"/>
    </row>
    <row r="2777" spans="11:12" x14ac:dyDescent="0.55000000000000004">
      <c r="K2777" s="1"/>
      <c r="L2777" s="1"/>
    </row>
    <row r="2778" spans="11:12" x14ac:dyDescent="0.55000000000000004">
      <c r="K2778" s="1"/>
      <c r="L2778" s="1"/>
    </row>
    <row r="2779" spans="11:12" x14ac:dyDescent="0.55000000000000004">
      <c r="K2779" s="1"/>
      <c r="L2779" s="1"/>
    </row>
    <row r="2780" spans="11:12" x14ac:dyDescent="0.55000000000000004">
      <c r="K2780" s="1"/>
      <c r="L2780" s="1"/>
    </row>
    <row r="2781" spans="11:12" x14ac:dyDescent="0.55000000000000004">
      <c r="K2781" s="1"/>
      <c r="L2781" s="1"/>
    </row>
    <row r="2782" spans="11:12" x14ac:dyDescent="0.55000000000000004">
      <c r="K2782" s="1"/>
      <c r="L2782" s="1"/>
    </row>
    <row r="2783" spans="11:12" x14ac:dyDescent="0.55000000000000004">
      <c r="K2783" s="1"/>
      <c r="L2783" s="1"/>
    </row>
    <row r="2784" spans="11:12" x14ac:dyDescent="0.55000000000000004">
      <c r="K2784" s="1"/>
      <c r="L2784" s="1"/>
    </row>
    <row r="2785" spans="11:12" x14ac:dyDescent="0.55000000000000004">
      <c r="K2785" s="1"/>
      <c r="L2785" s="1"/>
    </row>
    <row r="2786" spans="11:12" x14ac:dyDescent="0.55000000000000004">
      <c r="K2786" s="1"/>
      <c r="L2786" s="1"/>
    </row>
    <row r="2787" spans="11:12" x14ac:dyDescent="0.55000000000000004">
      <c r="K2787" s="1"/>
      <c r="L2787" s="1"/>
    </row>
    <row r="2788" spans="11:12" x14ac:dyDescent="0.55000000000000004">
      <c r="K2788" s="1"/>
      <c r="L2788" s="1"/>
    </row>
    <row r="2789" spans="11:12" x14ac:dyDescent="0.55000000000000004">
      <c r="K2789" s="1"/>
      <c r="L2789" s="1"/>
    </row>
    <row r="2790" spans="11:12" x14ac:dyDescent="0.55000000000000004">
      <c r="K2790" s="1"/>
      <c r="L2790" s="1"/>
    </row>
    <row r="2791" spans="11:12" x14ac:dyDescent="0.55000000000000004">
      <c r="K2791" s="1"/>
      <c r="L2791" s="1"/>
    </row>
    <row r="2792" spans="11:12" x14ac:dyDescent="0.55000000000000004">
      <c r="K2792" s="1"/>
      <c r="L2792" s="1"/>
    </row>
    <row r="2793" spans="11:12" x14ac:dyDescent="0.55000000000000004">
      <c r="K2793" s="1"/>
      <c r="L2793" s="1"/>
    </row>
    <row r="2794" spans="11:12" x14ac:dyDescent="0.55000000000000004">
      <c r="K2794" s="1"/>
      <c r="L2794" s="1"/>
    </row>
    <row r="2795" spans="11:12" x14ac:dyDescent="0.55000000000000004">
      <c r="K2795" s="1"/>
      <c r="L2795" s="1"/>
    </row>
    <row r="2796" spans="11:12" x14ac:dyDescent="0.55000000000000004">
      <c r="K2796" s="1"/>
      <c r="L2796" s="1"/>
    </row>
    <row r="2797" spans="11:12" x14ac:dyDescent="0.55000000000000004">
      <c r="K2797" s="1"/>
      <c r="L2797" s="1"/>
    </row>
    <row r="2798" spans="11:12" x14ac:dyDescent="0.55000000000000004">
      <c r="K2798" s="1"/>
      <c r="L2798" s="1"/>
    </row>
    <row r="2799" spans="11:12" x14ac:dyDescent="0.55000000000000004">
      <c r="K2799" s="1"/>
      <c r="L2799" s="1"/>
    </row>
    <row r="2800" spans="11:12" x14ac:dyDescent="0.55000000000000004">
      <c r="K2800" s="1"/>
      <c r="L2800" s="1"/>
    </row>
    <row r="2801" spans="11:12" x14ac:dyDescent="0.55000000000000004">
      <c r="K2801" s="1"/>
      <c r="L2801" s="1"/>
    </row>
    <row r="2802" spans="11:12" x14ac:dyDescent="0.55000000000000004">
      <c r="K2802" s="1"/>
      <c r="L2802" s="1"/>
    </row>
    <row r="2803" spans="11:12" x14ac:dyDescent="0.55000000000000004">
      <c r="K2803" s="1"/>
      <c r="L2803" s="1"/>
    </row>
    <row r="2804" spans="11:12" x14ac:dyDescent="0.55000000000000004">
      <c r="K2804" s="1"/>
      <c r="L2804" s="1"/>
    </row>
    <row r="2805" spans="11:12" x14ac:dyDescent="0.55000000000000004">
      <c r="K2805" s="1"/>
      <c r="L2805" s="1"/>
    </row>
    <row r="2806" spans="11:12" x14ac:dyDescent="0.55000000000000004">
      <c r="K2806" s="1"/>
      <c r="L2806" s="1"/>
    </row>
    <row r="2807" spans="11:12" x14ac:dyDescent="0.55000000000000004">
      <c r="K2807" s="1"/>
      <c r="L2807" s="1"/>
    </row>
    <row r="2808" spans="11:12" x14ac:dyDescent="0.55000000000000004">
      <c r="K2808" s="1"/>
      <c r="L2808" s="1"/>
    </row>
    <row r="2809" spans="11:12" x14ac:dyDescent="0.55000000000000004">
      <c r="K2809" s="1"/>
      <c r="L2809" s="1"/>
    </row>
    <row r="2810" spans="11:12" x14ac:dyDescent="0.55000000000000004">
      <c r="K2810" s="1"/>
      <c r="L2810" s="1"/>
    </row>
    <row r="2811" spans="11:12" x14ac:dyDescent="0.55000000000000004">
      <c r="K2811" s="1"/>
      <c r="L2811" s="1"/>
    </row>
    <row r="2812" spans="11:12" x14ac:dyDescent="0.55000000000000004">
      <c r="K2812" s="1"/>
      <c r="L2812" s="1"/>
    </row>
    <row r="2813" spans="11:12" x14ac:dyDescent="0.55000000000000004">
      <c r="K2813" s="1"/>
      <c r="L2813" s="1"/>
    </row>
    <row r="2814" spans="11:12" x14ac:dyDescent="0.55000000000000004">
      <c r="K2814" s="1"/>
      <c r="L2814" s="1"/>
    </row>
    <row r="2815" spans="11:12" x14ac:dyDescent="0.55000000000000004">
      <c r="K2815" s="1"/>
      <c r="L2815" s="1"/>
    </row>
    <row r="2816" spans="11:12" x14ac:dyDescent="0.55000000000000004">
      <c r="K2816" s="1"/>
      <c r="L2816" s="1"/>
    </row>
    <row r="2817" spans="11:12" x14ac:dyDescent="0.55000000000000004">
      <c r="K2817" s="1"/>
      <c r="L2817" s="1"/>
    </row>
    <row r="2818" spans="11:12" x14ac:dyDescent="0.55000000000000004">
      <c r="K2818" s="1"/>
      <c r="L2818" s="1"/>
    </row>
    <row r="2819" spans="11:12" x14ac:dyDescent="0.55000000000000004">
      <c r="K2819" s="1"/>
      <c r="L2819" s="1"/>
    </row>
    <row r="2820" spans="11:12" x14ac:dyDescent="0.55000000000000004">
      <c r="K2820" s="1"/>
      <c r="L2820" s="1"/>
    </row>
    <row r="2821" spans="11:12" x14ac:dyDescent="0.55000000000000004">
      <c r="K2821" s="1"/>
      <c r="L2821" s="1"/>
    </row>
    <row r="2822" spans="11:12" x14ac:dyDescent="0.55000000000000004">
      <c r="K2822" s="1"/>
      <c r="L2822" s="1"/>
    </row>
    <row r="2823" spans="11:12" x14ac:dyDescent="0.55000000000000004">
      <c r="K2823" s="1"/>
      <c r="L2823" s="1"/>
    </row>
    <row r="2824" spans="11:12" x14ac:dyDescent="0.55000000000000004">
      <c r="K2824" s="1"/>
      <c r="L2824" s="1"/>
    </row>
    <row r="2825" spans="11:12" x14ac:dyDescent="0.55000000000000004">
      <c r="K2825" s="1"/>
      <c r="L2825" s="1"/>
    </row>
    <row r="2826" spans="11:12" x14ac:dyDescent="0.55000000000000004">
      <c r="K2826" s="1"/>
      <c r="L2826" s="1"/>
    </row>
    <row r="2827" spans="11:12" x14ac:dyDescent="0.55000000000000004">
      <c r="K2827" s="1"/>
      <c r="L2827" s="1"/>
    </row>
    <row r="2828" spans="11:12" x14ac:dyDescent="0.55000000000000004">
      <c r="K2828" s="1"/>
      <c r="L2828" s="1"/>
    </row>
    <row r="2829" spans="11:12" x14ac:dyDescent="0.55000000000000004">
      <c r="K2829" s="1"/>
      <c r="L2829" s="1"/>
    </row>
    <row r="2830" spans="11:12" x14ac:dyDescent="0.55000000000000004">
      <c r="K2830" s="1"/>
      <c r="L2830" s="1"/>
    </row>
    <row r="2831" spans="11:12" x14ac:dyDescent="0.55000000000000004">
      <c r="K2831" s="1"/>
      <c r="L2831" s="1"/>
    </row>
    <row r="2832" spans="11:12" x14ac:dyDescent="0.55000000000000004">
      <c r="K2832" s="1"/>
      <c r="L2832" s="1"/>
    </row>
    <row r="2833" spans="11:12" x14ac:dyDescent="0.55000000000000004">
      <c r="K2833" s="1"/>
      <c r="L2833" s="1"/>
    </row>
    <row r="2834" spans="11:12" x14ac:dyDescent="0.55000000000000004">
      <c r="K2834" s="1"/>
      <c r="L2834" s="1"/>
    </row>
    <row r="2835" spans="11:12" x14ac:dyDescent="0.55000000000000004">
      <c r="K2835" s="1"/>
      <c r="L2835" s="1"/>
    </row>
    <row r="2836" spans="11:12" x14ac:dyDescent="0.55000000000000004">
      <c r="K2836" s="1"/>
      <c r="L2836" s="1"/>
    </row>
    <row r="2837" spans="11:12" x14ac:dyDescent="0.55000000000000004">
      <c r="K2837" s="1"/>
      <c r="L2837" s="1"/>
    </row>
    <row r="2838" spans="11:12" x14ac:dyDescent="0.55000000000000004">
      <c r="K2838" s="1"/>
      <c r="L2838" s="1"/>
    </row>
    <row r="2839" spans="11:12" x14ac:dyDescent="0.55000000000000004">
      <c r="K2839" s="1"/>
      <c r="L2839" s="1"/>
    </row>
    <row r="2840" spans="11:12" x14ac:dyDescent="0.55000000000000004">
      <c r="K2840" s="1"/>
      <c r="L2840" s="1"/>
    </row>
    <row r="2841" spans="11:12" x14ac:dyDescent="0.55000000000000004">
      <c r="K2841" s="1"/>
      <c r="L2841" s="1"/>
    </row>
    <row r="2842" spans="11:12" x14ac:dyDescent="0.55000000000000004">
      <c r="K2842" s="1"/>
      <c r="L2842" s="1"/>
    </row>
    <row r="2843" spans="11:12" x14ac:dyDescent="0.55000000000000004">
      <c r="K2843" s="1"/>
      <c r="L2843" s="1"/>
    </row>
    <row r="2844" spans="11:12" x14ac:dyDescent="0.55000000000000004">
      <c r="K2844" s="1"/>
      <c r="L2844" s="1"/>
    </row>
    <row r="2845" spans="11:12" x14ac:dyDescent="0.55000000000000004">
      <c r="K2845" s="1"/>
      <c r="L2845" s="1"/>
    </row>
    <row r="2846" spans="11:12" x14ac:dyDescent="0.55000000000000004">
      <c r="K2846" s="1"/>
      <c r="L2846" s="1"/>
    </row>
    <row r="2847" spans="11:12" x14ac:dyDescent="0.55000000000000004">
      <c r="K2847" s="1"/>
      <c r="L2847" s="1"/>
    </row>
    <row r="2848" spans="11:12" x14ac:dyDescent="0.55000000000000004">
      <c r="K2848" s="1"/>
      <c r="L2848" s="1"/>
    </row>
    <row r="2849" spans="11:12" x14ac:dyDescent="0.55000000000000004">
      <c r="K2849" s="1"/>
      <c r="L2849" s="1"/>
    </row>
    <row r="2850" spans="11:12" x14ac:dyDescent="0.55000000000000004">
      <c r="K2850" s="1"/>
      <c r="L2850" s="1"/>
    </row>
    <row r="2851" spans="11:12" x14ac:dyDescent="0.55000000000000004">
      <c r="K2851" s="1"/>
      <c r="L2851" s="1"/>
    </row>
    <row r="2852" spans="11:12" x14ac:dyDescent="0.55000000000000004">
      <c r="K2852" s="1"/>
      <c r="L2852" s="1"/>
    </row>
    <row r="2853" spans="11:12" x14ac:dyDescent="0.55000000000000004">
      <c r="K2853" s="1"/>
      <c r="L2853" s="1"/>
    </row>
    <row r="2854" spans="11:12" x14ac:dyDescent="0.55000000000000004">
      <c r="K2854" s="1"/>
      <c r="L2854" s="1"/>
    </row>
    <row r="2855" spans="11:12" x14ac:dyDescent="0.55000000000000004">
      <c r="K2855" s="1"/>
      <c r="L2855" s="1"/>
    </row>
    <row r="2856" spans="11:12" x14ac:dyDescent="0.55000000000000004">
      <c r="K2856" s="1"/>
      <c r="L2856" s="1"/>
    </row>
    <row r="2857" spans="11:12" x14ac:dyDescent="0.55000000000000004">
      <c r="K2857" s="1"/>
      <c r="L2857" s="1"/>
    </row>
    <row r="2858" spans="11:12" x14ac:dyDescent="0.55000000000000004">
      <c r="K2858" s="1"/>
      <c r="L2858" s="1"/>
    </row>
    <row r="2859" spans="11:12" x14ac:dyDescent="0.55000000000000004">
      <c r="K2859" s="1"/>
      <c r="L2859" s="1"/>
    </row>
    <row r="2860" spans="11:12" x14ac:dyDescent="0.55000000000000004">
      <c r="K2860" s="1"/>
      <c r="L2860" s="1"/>
    </row>
    <row r="2861" spans="11:12" x14ac:dyDescent="0.55000000000000004">
      <c r="K2861" s="1"/>
      <c r="L2861" s="1"/>
    </row>
    <row r="2862" spans="11:12" x14ac:dyDescent="0.55000000000000004">
      <c r="K2862" s="1"/>
      <c r="L2862" s="1"/>
    </row>
    <row r="2863" spans="11:12" x14ac:dyDescent="0.55000000000000004">
      <c r="K2863" s="1"/>
      <c r="L2863" s="1"/>
    </row>
    <row r="2864" spans="11:12" x14ac:dyDescent="0.55000000000000004">
      <c r="K2864" s="1"/>
      <c r="L2864" s="1"/>
    </row>
    <row r="2865" spans="11:12" x14ac:dyDescent="0.55000000000000004">
      <c r="K2865" s="1"/>
      <c r="L2865" s="1"/>
    </row>
    <row r="2866" spans="11:12" x14ac:dyDescent="0.55000000000000004">
      <c r="K2866" s="1"/>
      <c r="L2866" s="1"/>
    </row>
    <row r="2867" spans="11:12" x14ac:dyDescent="0.55000000000000004">
      <c r="K2867" s="1"/>
      <c r="L2867" s="1"/>
    </row>
    <row r="2868" spans="11:12" x14ac:dyDescent="0.55000000000000004">
      <c r="K2868" s="1"/>
      <c r="L2868" s="1"/>
    </row>
    <row r="2869" spans="11:12" x14ac:dyDescent="0.55000000000000004">
      <c r="K2869" s="1"/>
      <c r="L2869" s="1"/>
    </row>
    <row r="2870" spans="11:12" x14ac:dyDescent="0.55000000000000004">
      <c r="K2870" s="1"/>
      <c r="L2870" s="1"/>
    </row>
    <row r="2871" spans="11:12" x14ac:dyDescent="0.55000000000000004">
      <c r="K2871" s="1"/>
      <c r="L2871" s="1"/>
    </row>
    <row r="2872" spans="11:12" x14ac:dyDescent="0.55000000000000004">
      <c r="K2872" s="1"/>
      <c r="L2872" s="1"/>
    </row>
    <row r="2873" spans="11:12" x14ac:dyDescent="0.55000000000000004">
      <c r="K2873" s="1"/>
      <c r="L2873" s="1"/>
    </row>
    <row r="2874" spans="11:12" x14ac:dyDescent="0.55000000000000004">
      <c r="K2874" s="1"/>
      <c r="L2874" s="1"/>
    </row>
    <row r="2875" spans="11:12" x14ac:dyDescent="0.55000000000000004">
      <c r="K2875" s="1"/>
      <c r="L2875" s="1"/>
    </row>
    <row r="2876" spans="11:12" x14ac:dyDescent="0.55000000000000004">
      <c r="K2876" s="1"/>
      <c r="L2876" s="1"/>
    </row>
    <row r="2877" spans="11:12" x14ac:dyDescent="0.55000000000000004">
      <c r="K2877" s="1"/>
      <c r="L2877" s="1"/>
    </row>
    <row r="2878" spans="11:12" x14ac:dyDescent="0.55000000000000004">
      <c r="K2878" s="1"/>
      <c r="L2878" s="1"/>
    </row>
    <row r="2879" spans="11:12" x14ac:dyDescent="0.55000000000000004">
      <c r="K2879" s="1"/>
      <c r="L2879" s="1"/>
    </row>
    <row r="2880" spans="11:12" x14ac:dyDescent="0.55000000000000004">
      <c r="K2880" s="1"/>
      <c r="L2880" s="1"/>
    </row>
    <row r="2881" spans="11:12" x14ac:dyDescent="0.55000000000000004">
      <c r="K2881" s="1"/>
      <c r="L2881" s="1"/>
    </row>
    <row r="2882" spans="11:12" x14ac:dyDescent="0.55000000000000004">
      <c r="K2882" s="1"/>
      <c r="L2882" s="1"/>
    </row>
    <row r="2883" spans="11:12" x14ac:dyDescent="0.55000000000000004">
      <c r="K2883" s="1"/>
      <c r="L2883" s="1"/>
    </row>
    <row r="2884" spans="11:12" x14ac:dyDescent="0.55000000000000004">
      <c r="K2884" s="1"/>
      <c r="L2884" s="1"/>
    </row>
    <row r="2885" spans="11:12" x14ac:dyDescent="0.55000000000000004">
      <c r="K2885" s="1"/>
      <c r="L2885" s="1"/>
    </row>
    <row r="2886" spans="11:12" x14ac:dyDescent="0.55000000000000004">
      <c r="K2886" s="1"/>
      <c r="L2886" s="1"/>
    </row>
    <row r="2887" spans="11:12" x14ac:dyDescent="0.55000000000000004">
      <c r="K2887" s="1"/>
      <c r="L2887" s="1"/>
    </row>
    <row r="2888" spans="11:12" x14ac:dyDescent="0.55000000000000004">
      <c r="K2888" s="1"/>
      <c r="L2888" s="1"/>
    </row>
    <row r="2889" spans="11:12" x14ac:dyDescent="0.55000000000000004">
      <c r="K2889" s="1"/>
      <c r="L2889" s="1"/>
    </row>
    <row r="2890" spans="11:12" x14ac:dyDescent="0.55000000000000004">
      <c r="K2890" s="1"/>
      <c r="L2890" s="1"/>
    </row>
    <row r="2891" spans="11:12" x14ac:dyDescent="0.55000000000000004">
      <c r="K2891" s="1"/>
      <c r="L2891" s="1"/>
    </row>
    <row r="2892" spans="11:12" x14ac:dyDescent="0.55000000000000004">
      <c r="K2892" s="1"/>
      <c r="L2892" s="1"/>
    </row>
    <row r="2893" spans="11:12" x14ac:dyDescent="0.55000000000000004">
      <c r="K2893" s="1"/>
      <c r="L2893" s="1"/>
    </row>
    <row r="2894" spans="11:12" x14ac:dyDescent="0.55000000000000004">
      <c r="K2894" s="1"/>
      <c r="L2894" s="1"/>
    </row>
    <row r="2895" spans="11:12" x14ac:dyDescent="0.55000000000000004">
      <c r="K2895" s="1"/>
      <c r="L2895" s="1"/>
    </row>
    <row r="2896" spans="11:12" x14ac:dyDescent="0.55000000000000004">
      <c r="K2896" s="1"/>
      <c r="L2896" s="1"/>
    </row>
    <row r="2897" spans="11:12" x14ac:dyDescent="0.55000000000000004">
      <c r="K2897" s="1"/>
      <c r="L2897" s="1"/>
    </row>
    <row r="2898" spans="11:12" x14ac:dyDescent="0.55000000000000004">
      <c r="K2898" s="1"/>
      <c r="L2898" s="1"/>
    </row>
    <row r="2899" spans="11:12" x14ac:dyDescent="0.55000000000000004">
      <c r="K2899" s="1"/>
      <c r="L2899" s="1"/>
    </row>
    <row r="2900" spans="11:12" x14ac:dyDescent="0.55000000000000004">
      <c r="K2900" s="1"/>
      <c r="L2900" s="1"/>
    </row>
    <row r="2901" spans="11:12" x14ac:dyDescent="0.55000000000000004">
      <c r="K2901" s="1"/>
      <c r="L2901" s="1"/>
    </row>
    <row r="2902" spans="11:12" x14ac:dyDescent="0.55000000000000004">
      <c r="K2902" s="1"/>
      <c r="L2902" s="1"/>
    </row>
    <row r="2903" spans="11:12" x14ac:dyDescent="0.55000000000000004">
      <c r="K2903" s="1"/>
      <c r="L2903" s="1"/>
    </row>
    <row r="2904" spans="11:12" x14ac:dyDescent="0.55000000000000004">
      <c r="K2904" s="1"/>
      <c r="L2904" s="1"/>
    </row>
    <row r="2905" spans="11:12" x14ac:dyDescent="0.55000000000000004">
      <c r="K2905" s="1"/>
      <c r="L2905" s="1"/>
    </row>
    <row r="2906" spans="11:12" x14ac:dyDescent="0.55000000000000004">
      <c r="K2906" s="1"/>
      <c r="L2906" s="1"/>
    </row>
    <row r="2907" spans="11:12" x14ac:dyDescent="0.55000000000000004">
      <c r="K2907" s="1"/>
      <c r="L2907" s="1"/>
    </row>
    <row r="2908" spans="11:12" x14ac:dyDescent="0.55000000000000004">
      <c r="K2908" s="1"/>
      <c r="L2908" s="1"/>
    </row>
    <row r="2909" spans="11:12" x14ac:dyDescent="0.55000000000000004">
      <c r="K2909" s="1"/>
      <c r="L2909" s="1"/>
    </row>
    <row r="2910" spans="11:12" x14ac:dyDescent="0.55000000000000004">
      <c r="K2910" s="1"/>
      <c r="L2910" s="1"/>
    </row>
    <row r="2911" spans="11:12" x14ac:dyDescent="0.55000000000000004">
      <c r="K2911" s="1"/>
      <c r="L2911" s="1"/>
    </row>
    <row r="2912" spans="11:12" x14ac:dyDescent="0.55000000000000004">
      <c r="K2912" s="1"/>
      <c r="L2912" s="1"/>
    </row>
    <row r="2913" spans="11:12" x14ac:dyDescent="0.55000000000000004">
      <c r="K2913" s="1"/>
      <c r="L2913" s="1"/>
    </row>
    <row r="2914" spans="11:12" x14ac:dyDescent="0.55000000000000004">
      <c r="K2914" s="1"/>
      <c r="L2914" s="1"/>
    </row>
    <row r="2915" spans="11:12" x14ac:dyDescent="0.55000000000000004">
      <c r="K2915" s="1"/>
      <c r="L2915" s="1"/>
    </row>
    <row r="2916" spans="11:12" x14ac:dyDescent="0.55000000000000004">
      <c r="K2916" s="1"/>
      <c r="L2916" s="1"/>
    </row>
    <row r="2917" spans="11:12" x14ac:dyDescent="0.55000000000000004">
      <c r="K2917" s="1"/>
      <c r="L2917" s="1"/>
    </row>
    <row r="2918" spans="11:12" x14ac:dyDescent="0.55000000000000004">
      <c r="K2918" s="1"/>
      <c r="L2918" s="1"/>
    </row>
    <row r="2919" spans="11:12" x14ac:dyDescent="0.55000000000000004">
      <c r="K2919" s="1"/>
      <c r="L2919" s="1"/>
    </row>
    <row r="2920" spans="11:12" x14ac:dyDescent="0.55000000000000004">
      <c r="K2920" s="1"/>
      <c r="L2920" s="1"/>
    </row>
    <row r="2921" spans="11:12" x14ac:dyDescent="0.55000000000000004">
      <c r="K2921" s="1"/>
      <c r="L2921" s="1"/>
    </row>
    <row r="2922" spans="11:12" x14ac:dyDescent="0.55000000000000004">
      <c r="K2922" s="1"/>
      <c r="L2922" s="1"/>
    </row>
    <row r="2923" spans="11:12" x14ac:dyDescent="0.55000000000000004">
      <c r="K2923" s="1"/>
      <c r="L2923" s="1"/>
    </row>
    <row r="2924" spans="11:12" x14ac:dyDescent="0.55000000000000004">
      <c r="K2924" s="1"/>
      <c r="L2924" s="1"/>
    </row>
    <row r="2925" spans="11:12" x14ac:dyDescent="0.55000000000000004">
      <c r="K2925" s="1"/>
      <c r="L2925" s="1"/>
    </row>
    <row r="2926" spans="11:12" x14ac:dyDescent="0.55000000000000004">
      <c r="K2926" s="1"/>
      <c r="L2926" s="1"/>
    </row>
    <row r="2927" spans="11:12" x14ac:dyDescent="0.55000000000000004">
      <c r="K2927" s="1"/>
      <c r="L2927" s="1"/>
    </row>
    <row r="2928" spans="11:12" x14ac:dyDescent="0.55000000000000004">
      <c r="K2928" s="1"/>
      <c r="L2928" s="1"/>
    </row>
    <row r="2929" spans="11:12" x14ac:dyDescent="0.55000000000000004">
      <c r="K2929" s="1"/>
      <c r="L2929" s="1"/>
    </row>
    <row r="2930" spans="11:12" x14ac:dyDescent="0.55000000000000004">
      <c r="K2930" s="1"/>
      <c r="L2930" s="1"/>
    </row>
    <row r="2931" spans="11:12" x14ac:dyDescent="0.55000000000000004">
      <c r="K2931" s="1"/>
      <c r="L2931" s="1"/>
    </row>
    <row r="2932" spans="11:12" x14ac:dyDescent="0.55000000000000004">
      <c r="K2932" s="1"/>
      <c r="L2932" s="1"/>
    </row>
    <row r="2933" spans="11:12" x14ac:dyDescent="0.55000000000000004">
      <c r="K2933" s="1"/>
      <c r="L2933" s="1"/>
    </row>
    <row r="2934" spans="11:12" x14ac:dyDescent="0.55000000000000004">
      <c r="K2934" s="1"/>
      <c r="L2934" s="1"/>
    </row>
    <row r="2935" spans="11:12" x14ac:dyDescent="0.55000000000000004">
      <c r="K2935" s="1"/>
      <c r="L2935" s="1"/>
    </row>
    <row r="2936" spans="11:12" x14ac:dyDescent="0.55000000000000004">
      <c r="K2936" s="1"/>
      <c r="L2936" s="1"/>
    </row>
    <row r="2937" spans="11:12" x14ac:dyDescent="0.55000000000000004">
      <c r="K2937" s="1"/>
      <c r="L2937" s="1"/>
    </row>
    <row r="2938" spans="11:12" x14ac:dyDescent="0.55000000000000004">
      <c r="K2938" s="1"/>
      <c r="L2938" s="1"/>
    </row>
    <row r="2939" spans="11:12" x14ac:dyDescent="0.55000000000000004">
      <c r="K2939" s="1"/>
      <c r="L2939" s="1"/>
    </row>
    <row r="2940" spans="11:12" x14ac:dyDescent="0.55000000000000004">
      <c r="K2940" s="1"/>
      <c r="L2940" s="1"/>
    </row>
    <row r="2941" spans="11:12" x14ac:dyDescent="0.55000000000000004">
      <c r="K2941" s="1"/>
      <c r="L2941" s="1"/>
    </row>
    <row r="2942" spans="11:12" x14ac:dyDescent="0.55000000000000004">
      <c r="K2942" s="1"/>
      <c r="L2942" s="1"/>
    </row>
    <row r="2943" spans="11:12" x14ac:dyDescent="0.55000000000000004">
      <c r="K2943" s="1"/>
      <c r="L2943" s="1"/>
    </row>
    <row r="2944" spans="11:12" x14ac:dyDescent="0.55000000000000004">
      <c r="K2944" s="1"/>
      <c r="L2944" s="1"/>
    </row>
    <row r="2945" spans="11:12" x14ac:dyDescent="0.55000000000000004">
      <c r="K2945" s="1"/>
      <c r="L2945" s="1"/>
    </row>
    <row r="2946" spans="11:12" x14ac:dyDescent="0.55000000000000004">
      <c r="K2946" s="1"/>
      <c r="L2946" s="1"/>
    </row>
    <row r="2947" spans="11:12" x14ac:dyDescent="0.55000000000000004">
      <c r="K2947" s="1"/>
      <c r="L2947" s="1"/>
    </row>
    <row r="2948" spans="11:12" x14ac:dyDescent="0.55000000000000004">
      <c r="K2948" s="1"/>
      <c r="L2948" s="1"/>
    </row>
    <row r="2949" spans="11:12" x14ac:dyDescent="0.55000000000000004">
      <c r="K2949" s="1"/>
      <c r="L2949" s="1"/>
    </row>
    <row r="2950" spans="11:12" x14ac:dyDescent="0.55000000000000004">
      <c r="K2950" s="1"/>
      <c r="L2950" s="1"/>
    </row>
    <row r="2951" spans="11:12" x14ac:dyDescent="0.55000000000000004">
      <c r="K2951" s="1"/>
      <c r="L2951" s="1"/>
    </row>
    <row r="2952" spans="11:12" x14ac:dyDescent="0.55000000000000004">
      <c r="K2952" s="1"/>
      <c r="L2952" s="1"/>
    </row>
    <row r="2953" spans="11:12" x14ac:dyDescent="0.55000000000000004">
      <c r="K2953" s="1"/>
      <c r="L2953" s="1"/>
    </row>
    <row r="2954" spans="11:12" x14ac:dyDescent="0.55000000000000004">
      <c r="K2954" s="1"/>
      <c r="L2954" s="1"/>
    </row>
    <row r="2955" spans="11:12" x14ac:dyDescent="0.55000000000000004">
      <c r="K2955" s="1"/>
      <c r="L2955" s="1"/>
    </row>
    <row r="2956" spans="11:12" x14ac:dyDescent="0.55000000000000004">
      <c r="K2956" s="1"/>
      <c r="L2956" s="1"/>
    </row>
    <row r="2957" spans="11:12" x14ac:dyDescent="0.55000000000000004">
      <c r="K2957" s="1"/>
      <c r="L2957" s="1"/>
    </row>
    <row r="2958" spans="11:12" x14ac:dyDescent="0.55000000000000004">
      <c r="K2958" s="1"/>
      <c r="L2958" s="1"/>
    </row>
    <row r="2959" spans="11:12" x14ac:dyDescent="0.55000000000000004">
      <c r="K2959" s="1"/>
      <c r="L2959" s="1"/>
    </row>
    <row r="2960" spans="11:12" x14ac:dyDescent="0.55000000000000004">
      <c r="K2960" s="1"/>
      <c r="L2960" s="1"/>
    </row>
    <row r="2961" spans="11:12" x14ac:dyDescent="0.55000000000000004">
      <c r="K2961" s="1"/>
      <c r="L2961" s="1"/>
    </row>
    <row r="2962" spans="11:12" x14ac:dyDescent="0.55000000000000004">
      <c r="K2962" s="1"/>
      <c r="L2962" s="1"/>
    </row>
    <row r="2963" spans="11:12" x14ac:dyDescent="0.55000000000000004">
      <c r="K2963" s="1"/>
      <c r="L2963" s="1"/>
    </row>
    <row r="2964" spans="11:12" x14ac:dyDescent="0.55000000000000004">
      <c r="K2964" s="1"/>
      <c r="L2964" s="1"/>
    </row>
    <row r="2965" spans="11:12" x14ac:dyDescent="0.55000000000000004">
      <c r="K2965" s="1"/>
      <c r="L2965" s="1"/>
    </row>
    <row r="2966" spans="11:12" x14ac:dyDescent="0.55000000000000004">
      <c r="K2966" s="1"/>
      <c r="L2966" s="1"/>
    </row>
    <row r="2967" spans="11:12" x14ac:dyDescent="0.55000000000000004">
      <c r="K2967" s="1"/>
      <c r="L2967" s="1"/>
    </row>
    <row r="2968" spans="11:12" x14ac:dyDescent="0.55000000000000004">
      <c r="K2968" s="1"/>
      <c r="L2968" s="1"/>
    </row>
    <row r="2969" spans="11:12" x14ac:dyDescent="0.55000000000000004">
      <c r="K2969" s="1"/>
      <c r="L2969" s="1"/>
    </row>
    <row r="2970" spans="11:12" x14ac:dyDescent="0.55000000000000004">
      <c r="K2970" s="1"/>
      <c r="L2970" s="1"/>
    </row>
    <row r="2971" spans="11:12" x14ac:dyDescent="0.55000000000000004">
      <c r="K2971" s="1"/>
      <c r="L2971" s="1"/>
    </row>
    <row r="2972" spans="11:12" x14ac:dyDescent="0.55000000000000004">
      <c r="K2972" s="1"/>
      <c r="L2972" s="1"/>
    </row>
    <row r="2973" spans="11:12" x14ac:dyDescent="0.55000000000000004">
      <c r="K2973" s="1"/>
      <c r="L2973" s="1"/>
    </row>
    <row r="2974" spans="11:12" x14ac:dyDescent="0.55000000000000004">
      <c r="K2974" s="1"/>
      <c r="L2974" s="1"/>
    </row>
    <row r="2975" spans="11:12" x14ac:dyDescent="0.55000000000000004">
      <c r="K2975" s="1"/>
      <c r="L2975" s="1"/>
    </row>
    <row r="2976" spans="11:12" x14ac:dyDescent="0.55000000000000004">
      <c r="K2976" s="1"/>
      <c r="L2976" s="1"/>
    </row>
    <row r="2977" spans="11:12" x14ac:dyDescent="0.55000000000000004">
      <c r="K2977" s="1"/>
      <c r="L2977" s="1"/>
    </row>
    <row r="2978" spans="11:12" x14ac:dyDescent="0.55000000000000004">
      <c r="K2978" s="1"/>
      <c r="L2978" s="1"/>
    </row>
    <row r="2979" spans="11:12" x14ac:dyDescent="0.55000000000000004">
      <c r="K2979" s="1"/>
      <c r="L2979" s="1"/>
    </row>
    <row r="2980" spans="11:12" x14ac:dyDescent="0.55000000000000004">
      <c r="K2980" s="1"/>
      <c r="L2980" s="1"/>
    </row>
    <row r="2981" spans="11:12" x14ac:dyDescent="0.55000000000000004">
      <c r="K2981" s="1"/>
      <c r="L2981" s="1"/>
    </row>
    <row r="2982" spans="11:12" x14ac:dyDescent="0.55000000000000004">
      <c r="K2982" s="1"/>
      <c r="L2982" s="1"/>
    </row>
    <row r="2983" spans="11:12" x14ac:dyDescent="0.55000000000000004">
      <c r="K2983" s="1"/>
      <c r="L2983" s="1"/>
    </row>
    <row r="2984" spans="11:12" x14ac:dyDescent="0.55000000000000004">
      <c r="K2984" s="1"/>
      <c r="L2984" s="1"/>
    </row>
    <row r="2985" spans="11:12" x14ac:dyDescent="0.55000000000000004">
      <c r="K2985" s="1"/>
      <c r="L2985" s="1"/>
    </row>
    <row r="2986" spans="11:12" x14ac:dyDescent="0.55000000000000004">
      <c r="K2986" s="1"/>
      <c r="L2986" s="1"/>
    </row>
    <row r="2987" spans="11:12" x14ac:dyDescent="0.55000000000000004">
      <c r="K2987" s="1"/>
      <c r="L2987" s="1"/>
    </row>
    <row r="2988" spans="11:12" x14ac:dyDescent="0.55000000000000004">
      <c r="K2988" s="1"/>
      <c r="L2988" s="1"/>
    </row>
    <row r="2989" spans="11:12" x14ac:dyDescent="0.55000000000000004">
      <c r="K2989" s="1"/>
      <c r="L2989" s="1"/>
    </row>
    <row r="2990" spans="11:12" x14ac:dyDescent="0.55000000000000004">
      <c r="K2990" s="1"/>
      <c r="L2990" s="1"/>
    </row>
    <row r="2991" spans="11:12" x14ac:dyDescent="0.55000000000000004">
      <c r="K2991" s="1"/>
      <c r="L2991" s="1"/>
    </row>
    <row r="2992" spans="11:12" x14ac:dyDescent="0.55000000000000004">
      <c r="K2992" s="1"/>
      <c r="L2992" s="1"/>
    </row>
    <row r="2993" spans="11:12" x14ac:dyDescent="0.55000000000000004">
      <c r="K2993" s="1"/>
      <c r="L2993" s="1"/>
    </row>
    <row r="2994" spans="11:12" x14ac:dyDescent="0.55000000000000004">
      <c r="K2994" s="1"/>
      <c r="L2994" s="1"/>
    </row>
    <row r="2995" spans="11:12" x14ac:dyDescent="0.55000000000000004">
      <c r="K2995" s="1"/>
      <c r="L2995" s="1"/>
    </row>
    <row r="2996" spans="11:12" x14ac:dyDescent="0.55000000000000004">
      <c r="K2996" s="1"/>
      <c r="L2996" s="1"/>
    </row>
    <row r="2997" spans="11:12" x14ac:dyDescent="0.55000000000000004">
      <c r="K2997" s="1"/>
      <c r="L2997" s="1"/>
    </row>
    <row r="2998" spans="11:12" x14ac:dyDescent="0.55000000000000004">
      <c r="K2998" s="1"/>
      <c r="L2998" s="1"/>
    </row>
    <row r="2999" spans="11:12" x14ac:dyDescent="0.55000000000000004">
      <c r="K2999" s="1"/>
      <c r="L2999" s="1"/>
    </row>
    <row r="3000" spans="11:12" x14ac:dyDescent="0.55000000000000004">
      <c r="K3000" s="1"/>
      <c r="L3000" s="1"/>
    </row>
    <row r="3001" spans="11:12" x14ac:dyDescent="0.55000000000000004">
      <c r="K3001" s="1"/>
      <c r="L3001" s="1"/>
    </row>
    <row r="3002" spans="11:12" x14ac:dyDescent="0.55000000000000004">
      <c r="K3002" s="1"/>
      <c r="L3002" s="1"/>
    </row>
    <row r="3003" spans="11:12" x14ac:dyDescent="0.55000000000000004">
      <c r="K3003" s="1"/>
      <c r="L3003" s="1"/>
    </row>
    <row r="3004" spans="11:12" x14ac:dyDescent="0.55000000000000004">
      <c r="K3004" s="1"/>
      <c r="L3004" s="1"/>
    </row>
    <row r="3005" spans="11:12" x14ac:dyDescent="0.55000000000000004">
      <c r="K3005" s="1"/>
      <c r="L3005" s="1"/>
    </row>
    <row r="3006" spans="11:12" x14ac:dyDescent="0.55000000000000004">
      <c r="K3006" s="1"/>
      <c r="L3006" s="1"/>
    </row>
    <row r="3007" spans="11:12" x14ac:dyDescent="0.55000000000000004">
      <c r="K3007" s="1"/>
      <c r="L3007" s="1"/>
    </row>
    <row r="3008" spans="11:12" x14ac:dyDescent="0.55000000000000004">
      <c r="K3008" s="1"/>
      <c r="L3008" s="1"/>
    </row>
    <row r="3009" spans="11:12" x14ac:dyDescent="0.55000000000000004">
      <c r="K3009" s="1"/>
      <c r="L3009" s="1"/>
    </row>
    <row r="3010" spans="11:12" x14ac:dyDescent="0.55000000000000004">
      <c r="K3010" s="1"/>
      <c r="L3010" s="1"/>
    </row>
    <row r="3011" spans="11:12" x14ac:dyDescent="0.55000000000000004">
      <c r="K3011" s="1"/>
      <c r="L3011" s="1"/>
    </row>
    <row r="3012" spans="11:12" x14ac:dyDescent="0.55000000000000004">
      <c r="K3012" s="1"/>
      <c r="L3012" s="1"/>
    </row>
    <row r="3013" spans="11:12" x14ac:dyDescent="0.55000000000000004">
      <c r="K3013" s="1"/>
      <c r="L3013" s="1"/>
    </row>
    <row r="3014" spans="11:12" x14ac:dyDescent="0.55000000000000004">
      <c r="K3014" s="1"/>
      <c r="L3014" s="1"/>
    </row>
    <row r="3015" spans="11:12" x14ac:dyDescent="0.55000000000000004">
      <c r="K3015" s="1"/>
      <c r="L3015" s="1"/>
    </row>
    <row r="3016" spans="11:12" x14ac:dyDescent="0.55000000000000004">
      <c r="K3016" s="1"/>
      <c r="L3016" s="1"/>
    </row>
    <row r="3017" spans="11:12" x14ac:dyDescent="0.55000000000000004">
      <c r="K3017" s="1"/>
      <c r="L3017" s="1"/>
    </row>
    <row r="3018" spans="11:12" x14ac:dyDescent="0.55000000000000004">
      <c r="K3018" s="1"/>
      <c r="L3018" s="1"/>
    </row>
    <row r="3019" spans="11:12" x14ac:dyDescent="0.55000000000000004">
      <c r="K3019" s="1"/>
      <c r="L3019" s="1"/>
    </row>
    <row r="3020" spans="11:12" x14ac:dyDescent="0.55000000000000004">
      <c r="K3020" s="1"/>
      <c r="L3020" s="1"/>
    </row>
    <row r="3021" spans="11:12" x14ac:dyDescent="0.55000000000000004">
      <c r="K3021" s="1"/>
      <c r="L3021" s="1"/>
    </row>
    <row r="3022" spans="11:12" x14ac:dyDescent="0.55000000000000004">
      <c r="K3022" s="1"/>
      <c r="L3022" s="1"/>
    </row>
    <row r="3023" spans="11:12" x14ac:dyDescent="0.55000000000000004">
      <c r="K3023" s="1"/>
      <c r="L3023" s="1"/>
    </row>
    <row r="3024" spans="11:12" x14ac:dyDescent="0.55000000000000004">
      <c r="K3024" s="1"/>
      <c r="L3024" s="1"/>
    </row>
    <row r="3025" spans="11:12" x14ac:dyDescent="0.55000000000000004">
      <c r="K3025" s="1"/>
      <c r="L3025" s="1"/>
    </row>
    <row r="3026" spans="11:12" x14ac:dyDescent="0.55000000000000004">
      <c r="K3026" s="1"/>
      <c r="L3026" s="1"/>
    </row>
    <row r="3027" spans="11:12" x14ac:dyDescent="0.55000000000000004">
      <c r="K3027" s="1"/>
      <c r="L3027" s="1"/>
    </row>
    <row r="3028" spans="11:12" x14ac:dyDescent="0.55000000000000004">
      <c r="K3028" s="1"/>
      <c r="L3028" s="1"/>
    </row>
    <row r="3029" spans="11:12" x14ac:dyDescent="0.55000000000000004">
      <c r="K3029" s="1"/>
      <c r="L3029" s="1"/>
    </row>
    <row r="3030" spans="11:12" x14ac:dyDescent="0.55000000000000004">
      <c r="K3030" s="1"/>
      <c r="L3030" s="1"/>
    </row>
    <row r="3031" spans="11:12" x14ac:dyDescent="0.55000000000000004">
      <c r="K3031" s="1"/>
      <c r="L3031" s="1"/>
    </row>
    <row r="3032" spans="11:12" x14ac:dyDescent="0.55000000000000004">
      <c r="K3032" s="1"/>
      <c r="L3032" s="1"/>
    </row>
    <row r="3033" spans="11:12" x14ac:dyDescent="0.55000000000000004">
      <c r="K3033" s="1"/>
      <c r="L3033" s="1"/>
    </row>
    <row r="3034" spans="11:12" x14ac:dyDescent="0.55000000000000004">
      <c r="K3034" s="1"/>
      <c r="L3034" s="1"/>
    </row>
    <row r="3035" spans="11:12" x14ac:dyDescent="0.55000000000000004">
      <c r="K3035" s="1"/>
      <c r="L3035" s="1"/>
    </row>
    <row r="3036" spans="11:12" x14ac:dyDescent="0.55000000000000004">
      <c r="K3036" s="1"/>
      <c r="L3036" s="1"/>
    </row>
    <row r="3037" spans="11:12" x14ac:dyDescent="0.55000000000000004">
      <c r="K3037" s="1"/>
      <c r="L3037" s="1"/>
    </row>
    <row r="3038" spans="11:12" x14ac:dyDescent="0.55000000000000004">
      <c r="K3038" s="1"/>
      <c r="L3038" s="1"/>
    </row>
    <row r="3039" spans="11:12" x14ac:dyDescent="0.55000000000000004">
      <c r="K3039" s="1"/>
      <c r="L3039" s="1"/>
    </row>
    <row r="3040" spans="11:12" x14ac:dyDescent="0.55000000000000004">
      <c r="K3040" s="1"/>
      <c r="L3040" s="1"/>
    </row>
    <row r="3041" spans="11:12" x14ac:dyDescent="0.55000000000000004">
      <c r="K3041" s="1"/>
      <c r="L3041" s="1"/>
    </row>
    <row r="3042" spans="11:12" x14ac:dyDescent="0.55000000000000004">
      <c r="K3042" s="1"/>
      <c r="L3042" s="1"/>
    </row>
    <row r="3043" spans="11:12" x14ac:dyDescent="0.55000000000000004">
      <c r="K3043" s="1"/>
      <c r="L3043" s="1"/>
    </row>
    <row r="3044" spans="11:12" x14ac:dyDescent="0.55000000000000004">
      <c r="K3044" s="1"/>
      <c r="L3044" s="1"/>
    </row>
    <row r="3045" spans="11:12" x14ac:dyDescent="0.55000000000000004">
      <c r="K3045" s="1"/>
      <c r="L3045" s="1"/>
    </row>
    <row r="3046" spans="11:12" x14ac:dyDescent="0.55000000000000004">
      <c r="K3046" s="1"/>
      <c r="L3046" s="1"/>
    </row>
    <row r="3047" spans="11:12" x14ac:dyDescent="0.55000000000000004">
      <c r="K3047" s="1"/>
      <c r="L3047" s="1"/>
    </row>
    <row r="3048" spans="11:12" x14ac:dyDescent="0.55000000000000004">
      <c r="K3048" s="1"/>
      <c r="L3048" s="1"/>
    </row>
    <row r="3049" spans="11:12" x14ac:dyDescent="0.55000000000000004">
      <c r="K3049" s="1"/>
      <c r="L3049" s="1"/>
    </row>
    <row r="3050" spans="11:12" x14ac:dyDescent="0.55000000000000004">
      <c r="K3050" s="1"/>
      <c r="L3050" s="1"/>
    </row>
    <row r="3051" spans="11:12" x14ac:dyDescent="0.55000000000000004">
      <c r="K3051" s="1"/>
      <c r="L3051" s="1"/>
    </row>
    <row r="3052" spans="11:12" x14ac:dyDescent="0.55000000000000004">
      <c r="K3052" s="1"/>
      <c r="L3052" s="1"/>
    </row>
    <row r="3053" spans="11:12" x14ac:dyDescent="0.55000000000000004">
      <c r="K3053" s="1"/>
      <c r="L3053" s="1"/>
    </row>
    <row r="3054" spans="11:12" x14ac:dyDescent="0.55000000000000004">
      <c r="K3054" s="1"/>
      <c r="L3054" s="1"/>
    </row>
    <row r="3055" spans="11:12" x14ac:dyDescent="0.55000000000000004">
      <c r="K3055" s="1"/>
      <c r="L3055" s="1"/>
    </row>
    <row r="3056" spans="11:12" x14ac:dyDescent="0.55000000000000004">
      <c r="K3056" s="1"/>
      <c r="L3056" s="1"/>
    </row>
    <row r="3057" spans="11:12" x14ac:dyDescent="0.55000000000000004">
      <c r="K3057" s="1"/>
      <c r="L3057" s="1"/>
    </row>
    <row r="3058" spans="11:12" x14ac:dyDescent="0.55000000000000004">
      <c r="K3058" s="1"/>
      <c r="L3058" s="1"/>
    </row>
    <row r="3059" spans="11:12" x14ac:dyDescent="0.55000000000000004">
      <c r="K3059" s="1"/>
      <c r="L3059" s="1"/>
    </row>
    <row r="3060" spans="11:12" x14ac:dyDescent="0.55000000000000004">
      <c r="K3060" s="1"/>
      <c r="L3060" s="1"/>
    </row>
    <row r="3061" spans="11:12" x14ac:dyDescent="0.55000000000000004">
      <c r="K3061" s="1"/>
      <c r="L3061" s="1"/>
    </row>
    <row r="3062" spans="11:12" x14ac:dyDescent="0.55000000000000004">
      <c r="K3062" s="1"/>
      <c r="L3062" s="1"/>
    </row>
    <row r="3063" spans="11:12" x14ac:dyDescent="0.55000000000000004">
      <c r="K3063" s="1"/>
      <c r="L3063" s="1"/>
    </row>
    <row r="3064" spans="11:12" x14ac:dyDescent="0.55000000000000004">
      <c r="K3064" s="1"/>
      <c r="L3064" s="1"/>
    </row>
    <row r="3065" spans="11:12" x14ac:dyDescent="0.55000000000000004">
      <c r="K3065" s="1"/>
      <c r="L3065" s="1"/>
    </row>
    <row r="3066" spans="11:12" x14ac:dyDescent="0.55000000000000004">
      <c r="K3066" s="1"/>
      <c r="L3066" s="1"/>
    </row>
    <row r="3067" spans="11:12" x14ac:dyDescent="0.55000000000000004">
      <c r="K3067" s="1"/>
      <c r="L3067" s="1"/>
    </row>
    <row r="3068" spans="11:12" x14ac:dyDescent="0.55000000000000004">
      <c r="K3068" s="1"/>
      <c r="L3068" s="1"/>
    </row>
    <row r="3069" spans="11:12" x14ac:dyDescent="0.55000000000000004">
      <c r="K3069" s="1"/>
      <c r="L3069" s="1"/>
    </row>
    <row r="3070" spans="11:12" x14ac:dyDescent="0.55000000000000004">
      <c r="K3070" s="1"/>
      <c r="L3070" s="1"/>
    </row>
    <row r="3071" spans="11:12" x14ac:dyDescent="0.55000000000000004">
      <c r="K3071" s="1"/>
      <c r="L3071" s="1"/>
    </row>
    <row r="3072" spans="11:12" x14ac:dyDescent="0.55000000000000004">
      <c r="K3072" s="1"/>
      <c r="L3072" s="1"/>
    </row>
    <row r="3073" spans="11:12" x14ac:dyDescent="0.55000000000000004">
      <c r="K3073" s="1"/>
      <c r="L3073" s="1"/>
    </row>
    <row r="3074" spans="11:12" x14ac:dyDescent="0.55000000000000004">
      <c r="K3074" s="1"/>
      <c r="L3074" s="1"/>
    </row>
    <row r="3075" spans="11:12" x14ac:dyDescent="0.55000000000000004">
      <c r="K3075" s="1"/>
      <c r="L3075" s="1"/>
    </row>
    <row r="3076" spans="11:12" x14ac:dyDescent="0.55000000000000004">
      <c r="K3076" s="1"/>
      <c r="L3076" s="1"/>
    </row>
    <row r="3077" spans="11:12" x14ac:dyDescent="0.55000000000000004">
      <c r="K3077" s="1"/>
      <c r="L3077" s="1"/>
    </row>
    <row r="3078" spans="11:12" x14ac:dyDescent="0.55000000000000004">
      <c r="K3078" s="1"/>
      <c r="L3078" s="1"/>
    </row>
    <row r="3079" spans="11:12" x14ac:dyDescent="0.55000000000000004">
      <c r="K3079" s="1"/>
      <c r="L3079" s="1"/>
    </row>
    <row r="3080" spans="11:12" x14ac:dyDescent="0.55000000000000004">
      <c r="K3080" s="1"/>
      <c r="L3080" s="1"/>
    </row>
    <row r="3081" spans="11:12" x14ac:dyDescent="0.55000000000000004">
      <c r="K3081" s="1"/>
      <c r="L3081" s="1"/>
    </row>
    <row r="3082" spans="11:12" x14ac:dyDescent="0.55000000000000004">
      <c r="K3082" s="1"/>
      <c r="L3082" s="1"/>
    </row>
    <row r="3083" spans="11:12" x14ac:dyDescent="0.55000000000000004">
      <c r="K3083" s="1"/>
      <c r="L3083" s="1"/>
    </row>
    <row r="3084" spans="11:12" x14ac:dyDescent="0.55000000000000004">
      <c r="K3084" s="1"/>
      <c r="L3084" s="1"/>
    </row>
    <row r="3085" spans="11:12" x14ac:dyDescent="0.55000000000000004">
      <c r="K3085" s="1"/>
      <c r="L3085" s="1"/>
    </row>
    <row r="3086" spans="11:12" x14ac:dyDescent="0.55000000000000004">
      <c r="K3086" s="1"/>
      <c r="L3086" s="1"/>
    </row>
    <row r="3087" spans="11:12" x14ac:dyDescent="0.55000000000000004">
      <c r="K3087" s="1"/>
      <c r="L3087" s="1"/>
    </row>
    <row r="3088" spans="11:12" x14ac:dyDescent="0.55000000000000004">
      <c r="K3088" s="1"/>
      <c r="L3088" s="1"/>
    </row>
    <row r="3089" spans="11:12" x14ac:dyDescent="0.55000000000000004">
      <c r="K3089" s="1"/>
      <c r="L3089" s="1"/>
    </row>
    <row r="3090" spans="11:12" x14ac:dyDescent="0.55000000000000004">
      <c r="K3090" s="1"/>
      <c r="L3090" s="1"/>
    </row>
    <row r="3091" spans="11:12" x14ac:dyDescent="0.55000000000000004">
      <c r="K3091" s="1"/>
      <c r="L3091" s="1"/>
    </row>
    <row r="3092" spans="11:12" x14ac:dyDescent="0.55000000000000004">
      <c r="K3092" s="1"/>
      <c r="L3092" s="1"/>
    </row>
    <row r="3093" spans="11:12" x14ac:dyDescent="0.55000000000000004">
      <c r="K3093" s="1"/>
      <c r="L3093" s="1"/>
    </row>
    <row r="3094" spans="11:12" x14ac:dyDescent="0.55000000000000004">
      <c r="K3094" s="1"/>
      <c r="L3094" s="1"/>
    </row>
    <row r="3095" spans="11:12" x14ac:dyDescent="0.55000000000000004">
      <c r="K3095" s="1"/>
      <c r="L3095" s="1"/>
    </row>
    <row r="3096" spans="11:12" x14ac:dyDescent="0.55000000000000004">
      <c r="K3096" s="1"/>
      <c r="L3096" s="1"/>
    </row>
    <row r="3097" spans="11:12" x14ac:dyDescent="0.55000000000000004">
      <c r="K3097" s="1"/>
      <c r="L3097" s="1"/>
    </row>
    <row r="3098" spans="11:12" x14ac:dyDescent="0.55000000000000004">
      <c r="K3098" s="1"/>
      <c r="L3098" s="1"/>
    </row>
    <row r="3099" spans="11:12" x14ac:dyDescent="0.55000000000000004">
      <c r="K3099" s="1"/>
      <c r="L3099" s="1"/>
    </row>
    <row r="3100" spans="11:12" x14ac:dyDescent="0.55000000000000004">
      <c r="K3100" s="1"/>
      <c r="L3100" s="1"/>
    </row>
    <row r="3101" spans="11:12" x14ac:dyDescent="0.55000000000000004">
      <c r="K3101" s="1"/>
      <c r="L3101" s="1"/>
    </row>
    <row r="3102" spans="11:12" x14ac:dyDescent="0.55000000000000004">
      <c r="K3102" s="1"/>
      <c r="L3102" s="1"/>
    </row>
    <row r="3103" spans="11:12" x14ac:dyDescent="0.55000000000000004">
      <c r="K3103" s="1"/>
      <c r="L3103" s="1"/>
    </row>
    <row r="3104" spans="11:12" x14ac:dyDescent="0.55000000000000004">
      <c r="K3104" s="1"/>
      <c r="L3104" s="1"/>
    </row>
    <row r="3105" spans="11:12" x14ac:dyDescent="0.55000000000000004">
      <c r="K3105" s="1"/>
      <c r="L3105" s="1"/>
    </row>
    <row r="3106" spans="11:12" x14ac:dyDescent="0.55000000000000004">
      <c r="K3106" s="1"/>
      <c r="L3106" s="1"/>
    </row>
    <row r="3107" spans="11:12" x14ac:dyDescent="0.55000000000000004">
      <c r="K3107" s="1"/>
      <c r="L3107" s="1"/>
    </row>
    <row r="3108" spans="11:12" x14ac:dyDescent="0.55000000000000004">
      <c r="K3108" s="1"/>
      <c r="L3108" s="1"/>
    </row>
    <row r="3109" spans="11:12" x14ac:dyDescent="0.55000000000000004">
      <c r="K3109" s="1"/>
      <c r="L3109" s="1"/>
    </row>
    <row r="3110" spans="11:12" x14ac:dyDescent="0.55000000000000004">
      <c r="K3110" s="1"/>
      <c r="L3110" s="1"/>
    </row>
    <row r="3111" spans="11:12" x14ac:dyDescent="0.55000000000000004">
      <c r="K3111" s="1"/>
      <c r="L3111" s="1"/>
    </row>
    <row r="3112" spans="11:12" x14ac:dyDescent="0.55000000000000004">
      <c r="K3112" s="1"/>
      <c r="L3112" s="1"/>
    </row>
    <row r="3113" spans="11:12" x14ac:dyDescent="0.55000000000000004">
      <c r="K3113" s="1"/>
      <c r="L3113" s="1"/>
    </row>
    <row r="3114" spans="11:12" x14ac:dyDescent="0.55000000000000004">
      <c r="K3114" s="1"/>
      <c r="L3114" s="1"/>
    </row>
    <row r="3115" spans="11:12" x14ac:dyDescent="0.55000000000000004">
      <c r="K3115" s="1"/>
      <c r="L3115" s="1"/>
    </row>
    <row r="3116" spans="11:12" x14ac:dyDescent="0.55000000000000004">
      <c r="K3116" s="1"/>
      <c r="L3116" s="1"/>
    </row>
    <row r="3117" spans="11:12" x14ac:dyDescent="0.55000000000000004">
      <c r="K3117" s="1"/>
      <c r="L3117" s="1"/>
    </row>
    <row r="3118" spans="11:12" x14ac:dyDescent="0.55000000000000004">
      <c r="K3118" s="1"/>
      <c r="L3118" s="1"/>
    </row>
    <row r="3119" spans="11:12" x14ac:dyDescent="0.55000000000000004">
      <c r="K3119" s="1"/>
      <c r="L3119" s="1"/>
    </row>
    <row r="3120" spans="11:12" x14ac:dyDescent="0.55000000000000004">
      <c r="K3120" s="1"/>
      <c r="L3120" s="1"/>
    </row>
    <row r="3121" spans="11:12" x14ac:dyDescent="0.55000000000000004">
      <c r="K3121" s="1"/>
      <c r="L3121" s="1"/>
    </row>
    <row r="3122" spans="11:12" x14ac:dyDescent="0.55000000000000004">
      <c r="K3122" s="1"/>
      <c r="L3122" s="1"/>
    </row>
    <row r="3123" spans="11:12" x14ac:dyDescent="0.55000000000000004">
      <c r="K3123" s="1"/>
      <c r="L3123" s="1"/>
    </row>
    <row r="3124" spans="11:12" x14ac:dyDescent="0.55000000000000004">
      <c r="K3124" s="1"/>
      <c r="L3124" s="1"/>
    </row>
    <row r="3125" spans="11:12" x14ac:dyDescent="0.55000000000000004">
      <c r="K3125" s="1"/>
      <c r="L3125" s="1"/>
    </row>
    <row r="3126" spans="11:12" x14ac:dyDescent="0.55000000000000004">
      <c r="K3126" s="1"/>
      <c r="L3126" s="1"/>
    </row>
    <row r="3127" spans="11:12" x14ac:dyDescent="0.55000000000000004">
      <c r="K3127" s="1"/>
      <c r="L3127" s="1"/>
    </row>
    <row r="3128" spans="11:12" x14ac:dyDescent="0.55000000000000004">
      <c r="K3128" s="1"/>
      <c r="L3128" s="1"/>
    </row>
    <row r="3129" spans="11:12" x14ac:dyDescent="0.55000000000000004">
      <c r="K3129" s="1"/>
      <c r="L3129" s="1"/>
    </row>
    <row r="3130" spans="11:12" x14ac:dyDescent="0.55000000000000004">
      <c r="K3130" s="1"/>
      <c r="L3130" s="1"/>
    </row>
    <row r="3131" spans="11:12" x14ac:dyDescent="0.55000000000000004">
      <c r="K3131" s="1"/>
      <c r="L3131" s="1"/>
    </row>
    <row r="3132" spans="11:12" x14ac:dyDescent="0.55000000000000004">
      <c r="K3132" s="1"/>
      <c r="L3132" s="1"/>
    </row>
    <row r="3133" spans="11:12" x14ac:dyDescent="0.55000000000000004">
      <c r="K3133" s="1"/>
      <c r="L3133" s="1"/>
    </row>
    <row r="3134" spans="11:12" x14ac:dyDescent="0.55000000000000004">
      <c r="K3134" s="1"/>
      <c r="L3134" s="1"/>
    </row>
    <row r="3135" spans="11:12" x14ac:dyDescent="0.55000000000000004">
      <c r="K3135" s="1"/>
      <c r="L3135" s="1"/>
    </row>
    <row r="3136" spans="11:12" x14ac:dyDescent="0.55000000000000004">
      <c r="K3136" s="1"/>
      <c r="L3136" s="1"/>
    </row>
    <row r="3137" spans="11:12" x14ac:dyDescent="0.55000000000000004">
      <c r="K3137" s="1"/>
      <c r="L3137" s="1"/>
    </row>
    <row r="3138" spans="11:12" x14ac:dyDescent="0.55000000000000004">
      <c r="K3138" s="1"/>
      <c r="L3138" s="1"/>
    </row>
    <row r="3139" spans="11:12" x14ac:dyDescent="0.55000000000000004">
      <c r="K3139" s="1"/>
      <c r="L3139" s="1"/>
    </row>
    <row r="3140" spans="11:12" x14ac:dyDescent="0.55000000000000004">
      <c r="K3140" s="1"/>
      <c r="L3140" s="1"/>
    </row>
    <row r="3141" spans="11:12" x14ac:dyDescent="0.55000000000000004">
      <c r="K3141" s="1"/>
      <c r="L3141" s="1"/>
    </row>
    <row r="3142" spans="11:12" x14ac:dyDescent="0.55000000000000004">
      <c r="K3142" s="1"/>
      <c r="L3142" s="1"/>
    </row>
    <row r="3143" spans="11:12" x14ac:dyDescent="0.55000000000000004">
      <c r="K3143" s="1"/>
      <c r="L3143" s="1"/>
    </row>
    <row r="3144" spans="11:12" x14ac:dyDescent="0.55000000000000004">
      <c r="K3144" s="1"/>
      <c r="L3144" s="1"/>
    </row>
    <row r="3145" spans="11:12" x14ac:dyDescent="0.55000000000000004">
      <c r="K3145" s="1"/>
      <c r="L3145" s="1"/>
    </row>
    <row r="3146" spans="11:12" x14ac:dyDescent="0.55000000000000004">
      <c r="K3146" s="1"/>
      <c r="L3146" s="1"/>
    </row>
    <row r="3147" spans="11:12" x14ac:dyDescent="0.55000000000000004">
      <c r="K3147" s="1"/>
      <c r="L3147" s="1"/>
    </row>
    <row r="3148" spans="11:12" x14ac:dyDescent="0.55000000000000004">
      <c r="K3148" s="1"/>
      <c r="L3148" s="1"/>
    </row>
    <row r="3149" spans="11:12" x14ac:dyDescent="0.55000000000000004">
      <c r="K3149" s="1"/>
      <c r="L3149" s="1"/>
    </row>
    <row r="3150" spans="11:12" x14ac:dyDescent="0.55000000000000004">
      <c r="K3150" s="1"/>
      <c r="L3150" s="1"/>
    </row>
    <row r="3151" spans="11:12" x14ac:dyDescent="0.55000000000000004">
      <c r="K3151" s="1"/>
      <c r="L3151" s="1"/>
    </row>
    <row r="3152" spans="11:12" x14ac:dyDescent="0.55000000000000004">
      <c r="K3152" s="1"/>
      <c r="L3152" s="1"/>
    </row>
    <row r="3153" spans="11:12" x14ac:dyDescent="0.55000000000000004">
      <c r="K3153" s="1"/>
      <c r="L3153" s="1"/>
    </row>
    <row r="3154" spans="11:12" x14ac:dyDescent="0.55000000000000004">
      <c r="K3154" s="1"/>
      <c r="L3154" s="1"/>
    </row>
    <row r="3155" spans="11:12" x14ac:dyDescent="0.55000000000000004">
      <c r="K3155" s="1"/>
      <c r="L3155" s="1"/>
    </row>
    <row r="3156" spans="11:12" x14ac:dyDescent="0.55000000000000004">
      <c r="K3156" s="1"/>
      <c r="L3156" s="1"/>
    </row>
    <row r="3157" spans="11:12" x14ac:dyDescent="0.55000000000000004">
      <c r="K3157" s="1"/>
      <c r="L3157" s="1"/>
    </row>
    <row r="3158" spans="11:12" x14ac:dyDescent="0.55000000000000004">
      <c r="K3158" s="1"/>
      <c r="L3158" s="1"/>
    </row>
    <row r="3159" spans="11:12" x14ac:dyDescent="0.55000000000000004">
      <c r="K3159" s="1"/>
      <c r="L3159" s="1"/>
    </row>
    <row r="3160" spans="11:12" x14ac:dyDescent="0.55000000000000004">
      <c r="K3160" s="1"/>
      <c r="L3160" s="1"/>
    </row>
    <row r="3161" spans="11:12" x14ac:dyDescent="0.55000000000000004">
      <c r="K3161" s="1"/>
      <c r="L3161" s="1"/>
    </row>
    <row r="3162" spans="11:12" x14ac:dyDescent="0.55000000000000004">
      <c r="K3162" s="1"/>
      <c r="L3162" s="1"/>
    </row>
    <row r="3163" spans="11:12" x14ac:dyDescent="0.55000000000000004">
      <c r="K3163" s="1"/>
      <c r="L3163" s="1"/>
    </row>
    <row r="3164" spans="11:12" x14ac:dyDescent="0.55000000000000004">
      <c r="K3164" s="1"/>
      <c r="L3164" s="1"/>
    </row>
    <row r="3165" spans="11:12" x14ac:dyDescent="0.55000000000000004">
      <c r="K3165" s="1"/>
      <c r="L3165" s="1"/>
    </row>
    <row r="3166" spans="11:12" x14ac:dyDescent="0.55000000000000004">
      <c r="K3166" s="1"/>
      <c r="L3166" s="1"/>
    </row>
    <row r="3167" spans="11:12" x14ac:dyDescent="0.55000000000000004">
      <c r="K3167" s="1"/>
      <c r="L3167" s="1"/>
    </row>
    <row r="3168" spans="11:12" x14ac:dyDescent="0.55000000000000004">
      <c r="K3168" s="1"/>
      <c r="L3168" s="1"/>
    </row>
    <row r="3169" spans="11:12" x14ac:dyDescent="0.55000000000000004">
      <c r="K3169" s="1"/>
      <c r="L3169" s="1"/>
    </row>
    <row r="3170" spans="11:12" x14ac:dyDescent="0.55000000000000004">
      <c r="K3170" s="1"/>
      <c r="L3170" s="1"/>
    </row>
    <row r="3171" spans="11:12" x14ac:dyDescent="0.55000000000000004">
      <c r="K3171" s="1"/>
      <c r="L3171" s="1"/>
    </row>
    <row r="3172" spans="11:12" x14ac:dyDescent="0.55000000000000004">
      <c r="K3172" s="1"/>
      <c r="L3172" s="1"/>
    </row>
    <row r="3173" spans="11:12" x14ac:dyDescent="0.55000000000000004">
      <c r="K3173" s="1"/>
      <c r="L3173" s="1"/>
    </row>
    <row r="3174" spans="11:12" x14ac:dyDescent="0.55000000000000004">
      <c r="K3174" s="1"/>
      <c r="L3174" s="1"/>
    </row>
    <row r="3175" spans="11:12" x14ac:dyDescent="0.55000000000000004">
      <c r="K3175" s="1"/>
      <c r="L3175" s="1"/>
    </row>
    <row r="3176" spans="11:12" x14ac:dyDescent="0.55000000000000004">
      <c r="K3176" s="1"/>
      <c r="L3176" s="1"/>
    </row>
    <row r="3177" spans="11:12" x14ac:dyDescent="0.55000000000000004">
      <c r="K3177" s="1"/>
      <c r="L3177" s="1"/>
    </row>
    <row r="3178" spans="11:12" x14ac:dyDescent="0.55000000000000004">
      <c r="K3178" s="1"/>
      <c r="L3178" s="1"/>
    </row>
    <row r="3179" spans="11:12" x14ac:dyDescent="0.55000000000000004">
      <c r="K3179" s="1"/>
      <c r="L3179" s="1"/>
    </row>
    <row r="3180" spans="11:12" x14ac:dyDescent="0.55000000000000004">
      <c r="K3180" s="1"/>
      <c r="L3180" s="1"/>
    </row>
    <row r="3181" spans="11:12" x14ac:dyDescent="0.55000000000000004">
      <c r="K3181" s="1"/>
      <c r="L3181" s="1"/>
    </row>
    <row r="3182" spans="11:12" x14ac:dyDescent="0.55000000000000004">
      <c r="K3182" s="1"/>
      <c r="L3182" s="1"/>
    </row>
    <row r="3183" spans="11:12" x14ac:dyDescent="0.55000000000000004">
      <c r="K3183" s="1"/>
      <c r="L3183" s="1"/>
    </row>
    <row r="3184" spans="11:12" x14ac:dyDescent="0.55000000000000004">
      <c r="K3184" s="1"/>
      <c r="L3184" s="1"/>
    </row>
    <row r="3185" spans="11:12" x14ac:dyDescent="0.55000000000000004">
      <c r="K3185" s="1"/>
      <c r="L3185" s="1"/>
    </row>
    <row r="3186" spans="11:12" x14ac:dyDescent="0.55000000000000004">
      <c r="K3186" s="1"/>
      <c r="L3186" s="1"/>
    </row>
    <row r="3187" spans="11:12" x14ac:dyDescent="0.55000000000000004">
      <c r="K3187" s="1"/>
      <c r="L3187" s="1"/>
    </row>
    <row r="3188" spans="11:12" x14ac:dyDescent="0.55000000000000004">
      <c r="K3188" s="1"/>
      <c r="L3188" s="1"/>
    </row>
    <row r="3189" spans="11:12" x14ac:dyDescent="0.55000000000000004">
      <c r="K3189" s="1"/>
      <c r="L3189" s="1"/>
    </row>
    <row r="3190" spans="11:12" x14ac:dyDescent="0.55000000000000004">
      <c r="K3190" s="1"/>
      <c r="L3190" s="1"/>
    </row>
    <row r="3191" spans="11:12" x14ac:dyDescent="0.55000000000000004">
      <c r="K3191" s="1"/>
      <c r="L3191" s="1"/>
    </row>
    <row r="3192" spans="11:12" x14ac:dyDescent="0.55000000000000004">
      <c r="K3192" s="1"/>
      <c r="L3192" s="1"/>
    </row>
    <row r="3193" spans="11:12" x14ac:dyDescent="0.55000000000000004">
      <c r="K3193" s="1"/>
      <c r="L3193" s="1"/>
    </row>
    <row r="3194" spans="11:12" x14ac:dyDescent="0.55000000000000004">
      <c r="K3194" s="1"/>
      <c r="L3194" s="1"/>
    </row>
    <row r="3195" spans="11:12" x14ac:dyDescent="0.55000000000000004">
      <c r="K3195" s="1"/>
      <c r="L3195" s="1"/>
    </row>
    <row r="3196" spans="11:12" x14ac:dyDescent="0.55000000000000004">
      <c r="K3196" s="1"/>
      <c r="L3196" s="1"/>
    </row>
    <row r="3197" spans="11:12" x14ac:dyDescent="0.55000000000000004">
      <c r="K3197" s="1"/>
      <c r="L3197" s="1"/>
    </row>
    <row r="3198" spans="11:12" x14ac:dyDescent="0.55000000000000004">
      <c r="K3198" s="1"/>
      <c r="L3198" s="1"/>
    </row>
    <row r="3199" spans="11:12" x14ac:dyDescent="0.55000000000000004">
      <c r="K3199" s="1"/>
      <c r="L3199" s="1"/>
    </row>
    <row r="3200" spans="11:12" x14ac:dyDescent="0.55000000000000004">
      <c r="K3200" s="1"/>
      <c r="L3200" s="1"/>
    </row>
    <row r="3201" spans="11:12" x14ac:dyDescent="0.55000000000000004">
      <c r="K3201" s="1"/>
      <c r="L3201" s="1"/>
    </row>
    <row r="3202" spans="11:12" x14ac:dyDescent="0.55000000000000004">
      <c r="K3202" s="1"/>
      <c r="L3202" s="1"/>
    </row>
    <row r="3203" spans="11:12" x14ac:dyDescent="0.55000000000000004">
      <c r="K3203" s="1"/>
      <c r="L3203" s="1"/>
    </row>
    <row r="3204" spans="11:12" x14ac:dyDescent="0.55000000000000004">
      <c r="K3204" s="1"/>
      <c r="L3204" s="1"/>
    </row>
    <row r="3205" spans="11:12" x14ac:dyDescent="0.55000000000000004">
      <c r="K3205" s="1"/>
      <c r="L3205" s="1"/>
    </row>
    <row r="3206" spans="11:12" x14ac:dyDescent="0.55000000000000004">
      <c r="K3206" s="1"/>
      <c r="L3206" s="1"/>
    </row>
    <row r="3207" spans="11:12" x14ac:dyDescent="0.55000000000000004">
      <c r="K3207" s="1"/>
      <c r="L3207" s="1"/>
    </row>
    <row r="3208" spans="11:12" x14ac:dyDescent="0.55000000000000004">
      <c r="K3208" s="1"/>
      <c r="L3208" s="1"/>
    </row>
    <row r="3209" spans="11:12" x14ac:dyDescent="0.55000000000000004">
      <c r="K3209" s="1"/>
      <c r="L3209" s="1"/>
    </row>
    <row r="3210" spans="11:12" x14ac:dyDescent="0.55000000000000004">
      <c r="K3210" s="1"/>
      <c r="L3210" s="1"/>
    </row>
    <row r="3211" spans="11:12" x14ac:dyDescent="0.55000000000000004">
      <c r="K3211" s="1"/>
      <c r="L3211" s="1"/>
    </row>
    <row r="3212" spans="11:12" x14ac:dyDescent="0.55000000000000004">
      <c r="K3212" s="1"/>
      <c r="L3212" s="1"/>
    </row>
    <row r="3213" spans="11:12" x14ac:dyDescent="0.55000000000000004">
      <c r="K3213" s="1"/>
      <c r="L3213" s="1"/>
    </row>
    <row r="3214" spans="11:12" x14ac:dyDescent="0.55000000000000004">
      <c r="K3214" s="1"/>
      <c r="L3214" s="1"/>
    </row>
    <row r="3215" spans="11:12" x14ac:dyDescent="0.55000000000000004">
      <c r="K3215" s="1"/>
      <c r="L3215" s="1"/>
    </row>
    <row r="3216" spans="11:12" x14ac:dyDescent="0.55000000000000004">
      <c r="K3216" s="1"/>
      <c r="L3216" s="1"/>
    </row>
    <row r="3217" spans="11:12" x14ac:dyDescent="0.55000000000000004">
      <c r="K3217" s="1"/>
      <c r="L3217" s="1"/>
    </row>
    <row r="3218" spans="11:12" x14ac:dyDescent="0.55000000000000004">
      <c r="K3218" s="1"/>
      <c r="L3218" s="1"/>
    </row>
    <row r="3219" spans="11:12" x14ac:dyDescent="0.55000000000000004">
      <c r="K3219" s="1"/>
      <c r="L3219" s="1"/>
    </row>
    <row r="3220" spans="11:12" x14ac:dyDescent="0.55000000000000004">
      <c r="K3220" s="1"/>
      <c r="L3220" s="1"/>
    </row>
    <row r="3221" spans="11:12" x14ac:dyDescent="0.55000000000000004">
      <c r="K3221" s="1"/>
      <c r="L3221" s="1"/>
    </row>
    <row r="3222" spans="11:12" x14ac:dyDescent="0.55000000000000004">
      <c r="K3222" s="1"/>
      <c r="L3222" s="1"/>
    </row>
    <row r="3223" spans="11:12" x14ac:dyDescent="0.55000000000000004">
      <c r="K3223" s="1"/>
      <c r="L3223" s="1"/>
    </row>
    <row r="3224" spans="11:12" x14ac:dyDescent="0.55000000000000004">
      <c r="K3224" s="1"/>
      <c r="L3224" s="1"/>
    </row>
    <row r="3225" spans="11:12" x14ac:dyDescent="0.55000000000000004">
      <c r="K3225" s="1"/>
      <c r="L3225" s="1"/>
    </row>
    <row r="3226" spans="11:12" x14ac:dyDescent="0.55000000000000004">
      <c r="K3226" s="1"/>
      <c r="L3226" s="1"/>
    </row>
    <row r="3227" spans="11:12" x14ac:dyDescent="0.55000000000000004">
      <c r="K3227" s="1"/>
      <c r="L3227" s="1"/>
    </row>
    <row r="3228" spans="11:12" x14ac:dyDescent="0.55000000000000004">
      <c r="K3228" s="1"/>
      <c r="L3228" s="1"/>
    </row>
    <row r="3229" spans="11:12" x14ac:dyDescent="0.55000000000000004">
      <c r="K3229" s="1"/>
      <c r="L3229" s="1"/>
    </row>
    <row r="3230" spans="11:12" x14ac:dyDescent="0.55000000000000004">
      <c r="K3230" s="1"/>
      <c r="L3230" s="1"/>
    </row>
    <row r="3231" spans="11:12" x14ac:dyDescent="0.55000000000000004">
      <c r="K3231" s="1"/>
      <c r="L3231" s="1"/>
    </row>
    <row r="3232" spans="11:12" x14ac:dyDescent="0.55000000000000004">
      <c r="K3232" s="1"/>
      <c r="L3232" s="1"/>
    </row>
    <row r="3233" spans="11:12" x14ac:dyDescent="0.55000000000000004">
      <c r="K3233" s="1"/>
      <c r="L3233" s="1"/>
    </row>
    <row r="3234" spans="11:12" x14ac:dyDescent="0.55000000000000004">
      <c r="K3234" s="1"/>
      <c r="L3234" s="1"/>
    </row>
    <row r="3235" spans="11:12" x14ac:dyDescent="0.55000000000000004">
      <c r="K3235" s="1"/>
      <c r="L3235" s="1"/>
    </row>
    <row r="3236" spans="11:12" x14ac:dyDescent="0.55000000000000004">
      <c r="K3236" s="1"/>
      <c r="L3236" s="1"/>
    </row>
    <row r="3237" spans="11:12" x14ac:dyDescent="0.55000000000000004">
      <c r="K3237" s="1"/>
      <c r="L3237" s="1"/>
    </row>
    <row r="3238" spans="11:12" x14ac:dyDescent="0.55000000000000004">
      <c r="K3238" s="1"/>
      <c r="L3238" s="1"/>
    </row>
    <row r="3239" spans="11:12" x14ac:dyDescent="0.55000000000000004">
      <c r="K3239" s="1"/>
      <c r="L3239" s="1"/>
    </row>
    <row r="3240" spans="11:12" x14ac:dyDescent="0.55000000000000004">
      <c r="K3240" s="1"/>
      <c r="L3240" s="1"/>
    </row>
    <row r="3241" spans="11:12" x14ac:dyDescent="0.55000000000000004">
      <c r="K3241" s="1"/>
      <c r="L3241" s="1"/>
    </row>
    <row r="3242" spans="11:12" x14ac:dyDescent="0.55000000000000004">
      <c r="K3242" s="1"/>
      <c r="L3242" s="1"/>
    </row>
    <row r="3243" spans="11:12" x14ac:dyDescent="0.55000000000000004">
      <c r="K3243" s="1"/>
      <c r="L3243" s="1"/>
    </row>
    <row r="3244" spans="11:12" x14ac:dyDescent="0.55000000000000004">
      <c r="K3244" s="1"/>
      <c r="L3244" s="1"/>
    </row>
    <row r="3245" spans="11:12" x14ac:dyDescent="0.55000000000000004">
      <c r="K3245" s="1"/>
      <c r="L3245" s="1"/>
    </row>
    <row r="3246" spans="11:12" x14ac:dyDescent="0.55000000000000004">
      <c r="K3246" s="1"/>
      <c r="L3246" s="1"/>
    </row>
    <row r="3247" spans="11:12" x14ac:dyDescent="0.55000000000000004">
      <c r="K3247" s="1"/>
      <c r="L3247" s="1"/>
    </row>
    <row r="3248" spans="11:12" x14ac:dyDescent="0.55000000000000004">
      <c r="K3248" s="1"/>
      <c r="L3248" s="1"/>
    </row>
    <row r="3249" spans="11:12" x14ac:dyDescent="0.55000000000000004">
      <c r="K3249" s="1"/>
      <c r="L3249" s="1"/>
    </row>
    <row r="3250" spans="11:12" x14ac:dyDescent="0.55000000000000004">
      <c r="K3250" s="1"/>
      <c r="L3250" s="1"/>
    </row>
    <row r="3251" spans="11:12" x14ac:dyDescent="0.55000000000000004">
      <c r="K3251" s="1"/>
      <c r="L3251" s="1"/>
    </row>
    <row r="3252" spans="11:12" x14ac:dyDescent="0.55000000000000004">
      <c r="K3252" s="1"/>
      <c r="L3252" s="1"/>
    </row>
    <row r="3253" spans="11:12" x14ac:dyDescent="0.55000000000000004">
      <c r="K3253" s="1"/>
      <c r="L3253" s="1"/>
    </row>
    <row r="3254" spans="11:12" x14ac:dyDescent="0.55000000000000004">
      <c r="K3254" s="1"/>
      <c r="L3254" s="1"/>
    </row>
    <row r="3255" spans="11:12" x14ac:dyDescent="0.55000000000000004">
      <c r="K3255" s="1"/>
      <c r="L3255" s="1"/>
    </row>
    <row r="3256" spans="11:12" x14ac:dyDescent="0.55000000000000004">
      <c r="K3256" s="1"/>
      <c r="L3256" s="1"/>
    </row>
    <row r="3257" spans="11:12" x14ac:dyDescent="0.55000000000000004">
      <c r="K3257" s="1"/>
      <c r="L3257" s="1"/>
    </row>
    <row r="3258" spans="11:12" x14ac:dyDescent="0.55000000000000004">
      <c r="K3258" s="1"/>
      <c r="L3258" s="1"/>
    </row>
    <row r="3259" spans="11:12" x14ac:dyDescent="0.55000000000000004">
      <c r="K3259" s="1"/>
      <c r="L3259" s="1"/>
    </row>
    <row r="3260" spans="11:12" x14ac:dyDescent="0.55000000000000004">
      <c r="K3260" s="1"/>
      <c r="L3260" s="1"/>
    </row>
    <row r="3261" spans="11:12" x14ac:dyDescent="0.55000000000000004">
      <c r="K3261" s="1"/>
      <c r="L3261" s="1"/>
    </row>
    <row r="3262" spans="11:12" x14ac:dyDescent="0.55000000000000004">
      <c r="K3262" s="1"/>
      <c r="L3262" s="1"/>
    </row>
    <row r="3263" spans="11:12" x14ac:dyDescent="0.55000000000000004">
      <c r="K3263" s="1"/>
      <c r="L3263" s="1"/>
    </row>
    <row r="3264" spans="11:12" x14ac:dyDescent="0.55000000000000004">
      <c r="K3264" s="1"/>
      <c r="L3264" s="1"/>
    </row>
    <row r="3265" spans="11:12" x14ac:dyDescent="0.55000000000000004">
      <c r="K3265" s="1"/>
      <c r="L3265" s="1"/>
    </row>
    <row r="3266" spans="11:12" x14ac:dyDescent="0.55000000000000004">
      <c r="K3266" s="1"/>
      <c r="L3266" s="1"/>
    </row>
    <row r="3267" spans="11:12" x14ac:dyDescent="0.55000000000000004">
      <c r="K3267" s="1"/>
      <c r="L3267" s="1"/>
    </row>
    <row r="3268" spans="11:12" x14ac:dyDescent="0.55000000000000004">
      <c r="K3268" s="1"/>
      <c r="L3268" s="1"/>
    </row>
    <row r="3269" spans="11:12" x14ac:dyDescent="0.55000000000000004">
      <c r="K3269" s="1"/>
      <c r="L3269" s="1"/>
    </row>
    <row r="3270" spans="11:12" x14ac:dyDescent="0.55000000000000004">
      <c r="K3270" s="1"/>
      <c r="L3270" s="1"/>
    </row>
    <row r="3271" spans="11:12" x14ac:dyDescent="0.55000000000000004">
      <c r="K3271" s="1"/>
      <c r="L3271" s="1"/>
    </row>
    <row r="3272" spans="11:12" x14ac:dyDescent="0.55000000000000004">
      <c r="K3272" s="1"/>
      <c r="L3272" s="1"/>
    </row>
    <row r="3273" spans="11:12" x14ac:dyDescent="0.55000000000000004">
      <c r="K3273" s="1"/>
      <c r="L3273" s="1"/>
    </row>
    <row r="3274" spans="11:12" x14ac:dyDescent="0.55000000000000004">
      <c r="K3274" s="1"/>
      <c r="L3274" s="1"/>
    </row>
    <row r="3275" spans="11:12" x14ac:dyDescent="0.55000000000000004">
      <c r="K3275" s="1"/>
      <c r="L3275" s="1"/>
    </row>
    <row r="3276" spans="11:12" x14ac:dyDescent="0.55000000000000004">
      <c r="K3276" s="1"/>
      <c r="L3276" s="1"/>
    </row>
    <row r="3277" spans="11:12" x14ac:dyDescent="0.55000000000000004">
      <c r="K3277" s="1"/>
      <c r="L3277" s="1"/>
    </row>
    <row r="3278" spans="11:12" x14ac:dyDescent="0.55000000000000004">
      <c r="K3278" s="1"/>
      <c r="L3278" s="1"/>
    </row>
    <row r="3279" spans="11:12" x14ac:dyDescent="0.55000000000000004">
      <c r="K3279" s="1"/>
      <c r="L3279" s="1"/>
    </row>
    <row r="3280" spans="11:12" x14ac:dyDescent="0.55000000000000004">
      <c r="K3280" s="1"/>
      <c r="L3280" s="1"/>
    </row>
    <row r="3281" spans="11:12" x14ac:dyDescent="0.55000000000000004">
      <c r="K3281" s="1"/>
      <c r="L3281" s="1"/>
    </row>
    <row r="3282" spans="11:12" x14ac:dyDescent="0.55000000000000004">
      <c r="K3282" s="1"/>
      <c r="L3282" s="1"/>
    </row>
    <row r="3283" spans="11:12" x14ac:dyDescent="0.55000000000000004">
      <c r="K3283" s="1"/>
      <c r="L3283" s="1"/>
    </row>
    <row r="3284" spans="11:12" x14ac:dyDescent="0.55000000000000004">
      <c r="K3284" s="1"/>
      <c r="L3284" s="1"/>
    </row>
    <row r="3285" spans="11:12" x14ac:dyDescent="0.55000000000000004">
      <c r="K3285" s="1"/>
      <c r="L3285" s="1"/>
    </row>
    <row r="3286" spans="11:12" x14ac:dyDescent="0.55000000000000004">
      <c r="K3286" s="1"/>
      <c r="L3286" s="1"/>
    </row>
    <row r="3287" spans="11:12" x14ac:dyDescent="0.55000000000000004">
      <c r="K3287" s="1"/>
      <c r="L3287" s="1"/>
    </row>
    <row r="3288" spans="11:12" x14ac:dyDescent="0.55000000000000004">
      <c r="K3288" s="1"/>
      <c r="L3288" s="1"/>
    </row>
    <row r="3289" spans="11:12" x14ac:dyDescent="0.55000000000000004">
      <c r="K3289" s="1"/>
      <c r="L3289" s="1"/>
    </row>
    <row r="3290" spans="11:12" x14ac:dyDescent="0.55000000000000004">
      <c r="K3290" s="1"/>
      <c r="L3290" s="1"/>
    </row>
    <row r="3291" spans="11:12" x14ac:dyDescent="0.55000000000000004">
      <c r="K3291" s="1"/>
      <c r="L3291" s="1"/>
    </row>
    <row r="3292" spans="11:12" x14ac:dyDescent="0.55000000000000004">
      <c r="K3292" s="1"/>
      <c r="L3292" s="1"/>
    </row>
    <row r="3293" spans="11:12" x14ac:dyDescent="0.55000000000000004">
      <c r="K3293" s="1"/>
      <c r="L3293" s="1"/>
    </row>
    <row r="3294" spans="11:12" x14ac:dyDescent="0.55000000000000004">
      <c r="K3294" s="1"/>
      <c r="L3294" s="1"/>
    </row>
    <row r="3295" spans="11:12" x14ac:dyDescent="0.55000000000000004">
      <c r="K3295" s="1"/>
      <c r="L3295" s="1"/>
    </row>
    <row r="3296" spans="11:12" x14ac:dyDescent="0.55000000000000004">
      <c r="K3296" s="1"/>
      <c r="L3296" s="1"/>
    </row>
    <row r="3297" spans="11:12" x14ac:dyDescent="0.55000000000000004">
      <c r="K3297" s="1"/>
      <c r="L3297" s="1"/>
    </row>
    <row r="3298" spans="11:12" x14ac:dyDescent="0.55000000000000004">
      <c r="K3298" s="1"/>
      <c r="L3298" s="1"/>
    </row>
    <row r="3299" spans="11:12" x14ac:dyDescent="0.55000000000000004">
      <c r="K3299" s="1"/>
      <c r="L3299" s="1"/>
    </row>
    <row r="3300" spans="11:12" x14ac:dyDescent="0.55000000000000004">
      <c r="K3300" s="1"/>
      <c r="L3300" s="1"/>
    </row>
    <row r="3301" spans="11:12" x14ac:dyDescent="0.55000000000000004">
      <c r="K3301" s="1"/>
      <c r="L3301" s="1"/>
    </row>
    <row r="3302" spans="11:12" x14ac:dyDescent="0.55000000000000004">
      <c r="K3302" s="1"/>
      <c r="L3302" s="1"/>
    </row>
    <row r="3303" spans="11:12" x14ac:dyDescent="0.55000000000000004">
      <c r="K3303" s="1"/>
      <c r="L3303" s="1"/>
    </row>
    <row r="3304" spans="11:12" x14ac:dyDescent="0.55000000000000004">
      <c r="K3304" s="1"/>
      <c r="L3304" s="1"/>
    </row>
    <row r="3305" spans="11:12" x14ac:dyDescent="0.55000000000000004">
      <c r="K3305" s="1"/>
      <c r="L3305" s="1"/>
    </row>
    <row r="3306" spans="11:12" x14ac:dyDescent="0.55000000000000004">
      <c r="K3306" s="1"/>
      <c r="L3306" s="1"/>
    </row>
    <row r="3307" spans="11:12" x14ac:dyDescent="0.55000000000000004">
      <c r="K3307" s="1"/>
      <c r="L3307" s="1"/>
    </row>
    <row r="3308" spans="11:12" x14ac:dyDescent="0.55000000000000004">
      <c r="K3308" s="1"/>
      <c r="L3308" s="1"/>
    </row>
    <row r="3309" spans="11:12" x14ac:dyDescent="0.55000000000000004">
      <c r="K3309" s="1"/>
      <c r="L3309" s="1"/>
    </row>
    <row r="3310" spans="11:12" x14ac:dyDescent="0.55000000000000004">
      <c r="K3310" s="1"/>
      <c r="L3310" s="1"/>
    </row>
    <row r="3311" spans="11:12" x14ac:dyDescent="0.55000000000000004">
      <c r="K3311" s="1"/>
      <c r="L3311" s="1"/>
    </row>
    <row r="3312" spans="11:12" x14ac:dyDescent="0.55000000000000004">
      <c r="K3312" s="1"/>
      <c r="L3312" s="1"/>
    </row>
    <row r="3313" spans="11:12" x14ac:dyDescent="0.55000000000000004">
      <c r="K3313" s="1"/>
      <c r="L3313" s="1"/>
    </row>
    <row r="3314" spans="11:12" x14ac:dyDescent="0.55000000000000004">
      <c r="K3314" s="1"/>
      <c r="L3314" s="1"/>
    </row>
    <row r="3315" spans="11:12" x14ac:dyDescent="0.55000000000000004">
      <c r="K3315" s="1"/>
      <c r="L3315" s="1"/>
    </row>
    <row r="3316" spans="11:12" x14ac:dyDescent="0.55000000000000004">
      <c r="K3316" s="1"/>
      <c r="L3316" s="1"/>
    </row>
    <row r="3317" spans="11:12" x14ac:dyDescent="0.55000000000000004">
      <c r="K3317" s="1"/>
      <c r="L3317" s="1"/>
    </row>
    <row r="3318" spans="11:12" x14ac:dyDescent="0.55000000000000004">
      <c r="K3318" s="1"/>
      <c r="L3318" s="1"/>
    </row>
    <row r="3319" spans="11:12" x14ac:dyDescent="0.55000000000000004">
      <c r="K3319" s="1"/>
      <c r="L3319" s="1"/>
    </row>
    <row r="3320" spans="11:12" x14ac:dyDescent="0.55000000000000004">
      <c r="K3320" s="1"/>
      <c r="L3320" s="1"/>
    </row>
    <row r="3321" spans="11:12" x14ac:dyDescent="0.55000000000000004">
      <c r="K3321" s="1"/>
      <c r="L3321" s="1"/>
    </row>
    <row r="3322" spans="11:12" x14ac:dyDescent="0.55000000000000004">
      <c r="K3322" s="1"/>
      <c r="L3322" s="1"/>
    </row>
    <row r="3323" spans="11:12" x14ac:dyDescent="0.55000000000000004">
      <c r="K3323" s="1"/>
      <c r="L3323" s="1"/>
    </row>
    <row r="3324" spans="11:12" x14ac:dyDescent="0.55000000000000004">
      <c r="K3324" s="1"/>
      <c r="L3324" s="1"/>
    </row>
    <row r="3325" spans="11:12" x14ac:dyDescent="0.55000000000000004">
      <c r="K3325" s="1"/>
      <c r="L3325" s="1"/>
    </row>
    <row r="3326" spans="11:12" x14ac:dyDescent="0.55000000000000004">
      <c r="K3326" s="1"/>
      <c r="L3326" s="1"/>
    </row>
    <row r="3327" spans="11:12" x14ac:dyDescent="0.55000000000000004">
      <c r="K3327" s="1"/>
      <c r="L3327" s="1"/>
    </row>
    <row r="3328" spans="11:12" x14ac:dyDescent="0.55000000000000004">
      <c r="K3328" s="1"/>
      <c r="L3328" s="1"/>
    </row>
    <row r="3329" spans="11:12" x14ac:dyDescent="0.55000000000000004">
      <c r="K3329" s="1"/>
      <c r="L3329" s="1"/>
    </row>
    <row r="3330" spans="11:12" x14ac:dyDescent="0.55000000000000004">
      <c r="K3330" s="1"/>
      <c r="L3330" s="1"/>
    </row>
    <row r="3331" spans="11:12" x14ac:dyDescent="0.55000000000000004">
      <c r="K3331" s="1"/>
      <c r="L3331" s="1"/>
    </row>
    <row r="3332" spans="11:12" x14ac:dyDescent="0.55000000000000004">
      <c r="K3332" s="1"/>
      <c r="L3332" s="1"/>
    </row>
    <row r="3333" spans="11:12" x14ac:dyDescent="0.55000000000000004">
      <c r="K3333" s="1"/>
      <c r="L3333" s="1"/>
    </row>
    <row r="3334" spans="11:12" x14ac:dyDescent="0.55000000000000004">
      <c r="K3334" s="1"/>
      <c r="L3334" s="1"/>
    </row>
    <row r="3335" spans="11:12" x14ac:dyDescent="0.55000000000000004">
      <c r="K3335" s="1"/>
      <c r="L3335" s="1"/>
    </row>
    <row r="3336" spans="11:12" x14ac:dyDescent="0.55000000000000004">
      <c r="K3336" s="1"/>
      <c r="L3336" s="1"/>
    </row>
    <row r="3337" spans="11:12" x14ac:dyDescent="0.55000000000000004">
      <c r="K3337" s="1"/>
      <c r="L3337" s="1"/>
    </row>
    <row r="3338" spans="11:12" x14ac:dyDescent="0.55000000000000004">
      <c r="K3338" s="1"/>
      <c r="L3338" s="1"/>
    </row>
    <row r="3339" spans="11:12" x14ac:dyDescent="0.55000000000000004">
      <c r="K3339" s="1"/>
      <c r="L3339" s="1"/>
    </row>
    <row r="3340" spans="11:12" x14ac:dyDescent="0.55000000000000004">
      <c r="K3340" s="1"/>
      <c r="L3340" s="1"/>
    </row>
    <row r="3341" spans="11:12" x14ac:dyDescent="0.55000000000000004">
      <c r="K3341" s="1"/>
      <c r="L3341" s="1"/>
    </row>
    <row r="3342" spans="11:12" x14ac:dyDescent="0.55000000000000004">
      <c r="K3342" s="1"/>
      <c r="L3342" s="1"/>
    </row>
    <row r="3343" spans="11:12" x14ac:dyDescent="0.55000000000000004">
      <c r="K3343" s="1"/>
      <c r="L3343" s="1"/>
    </row>
    <row r="3344" spans="11:12" x14ac:dyDescent="0.55000000000000004">
      <c r="K3344" s="1"/>
      <c r="L3344" s="1"/>
    </row>
    <row r="3345" spans="11:12" x14ac:dyDescent="0.55000000000000004">
      <c r="K3345" s="1"/>
      <c r="L3345" s="1"/>
    </row>
    <row r="3346" spans="11:12" x14ac:dyDescent="0.55000000000000004">
      <c r="K3346" s="1"/>
      <c r="L3346" s="1"/>
    </row>
    <row r="3347" spans="11:12" x14ac:dyDescent="0.55000000000000004">
      <c r="K3347" s="1"/>
      <c r="L3347" s="1"/>
    </row>
    <row r="3348" spans="11:12" x14ac:dyDescent="0.55000000000000004">
      <c r="K3348" s="1"/>
      <c r="L3348" s="1"/>
    </row>
    <row r="3349" spans="11:12" x14ac:dyDescent="0.55000000000000004">
      <c r="K3349" s="1"/>
      <c r="L3349" s="1"/>
    </row>
    <row r="3350" spans="11:12" x14ac:dyDescent="0.55000000000000004">
      <c r="K3350" s="1"/>
      <c r="L3350" s="1"/>
    </row>
    <row r="3351" spans="11:12" x14ac:dyDescent="0.55000000000000004">
      <c r="K3351" s="1"/>
      <c r="L3351" s="1"/>
    </row>
    <row r="3352" spans="11:12" x14ac:dyDescent="0.55000000000000004">
      <c r="K3352" s="1"/>
      <c r="L3352" s="1"/>
    </row>
    <row r="3353" spans="11:12" x14ac:dyDescent="0.55000000000000004">
      <c r="K3353" s="1"/>
      <c r="L3353" s="1"/>
    </row>
    <row r="3354" spans="11:12" x14ac:dyDescent="0.55000000000000004">
      <c r="K3354" s="1"/>
      <c r="L3354" s="1"/>
    </row>
    <row r="3355" spans="11:12" x14ac:dyDescent="0.55000000000000004">
      <c r="K3355" s="1"/>
      <c r="L3355" s="1"/>
    </row>
    <row r="3356" spans="11:12" x14ac:dyDescent="0.55000000000000004">
      <c r="K3356" s="1"/>
      <c r="L3356" s="1"/>
    </row>
    <row r="3357" spans="11:12" x14ac:dyDescent="0.55000000000000004">
      <c r="K3357" s="1"/>
      <c r="L3357" s="1"/>
    </row>
    <row r="3358" spans="11:12" x14ac:dyDescent="0.55000000000000004">
      <c r="K3358" s="1"/>
      <c r="L3358" s="1"/>
    </row>
    <row r="3359" spans="11:12" x14ac:dyDescent="0.55000000000000004">
      <c r="K3359" s="1"/>
      <c r="L3359" s="1"/>
    </row>
    <row r="3360" spans="11:12" x14ac:dyDescent="0.55000000000000004">
      <c r="K3360" s="1"/>
      <c r="L3360" s="1"/>
    </row>
    <row r="3361" spans="11:12" x14ac:dyDescent="0.55000000000000004">
      <c r="K3361" s="1"/>
      <c r="L3361" s="1"/>
    </row>
    <row r="3362" spans="11:12" x14ac:dyDescent="0.55000000000000004">
      <c r="K3362" s="1"/>
      <c r="L3362" s="1"/>
    </row>
    <row r="3363" spans="11:12" x14ac:dyDescent="0.55000000000000004">
      <c r="K3363" s="1"/>
      <c r="L3363" s="1"/>
    </row>
    <row r="3364" spans="11:12" x14ac:dyDescent="0.55000000000000004">
      <c r="K3364" s="1"/>
      <c r="L3364" s="1"/>
    </row>
    <row r="3365" spans="11:12" x14ac:dyDescent="0.55000000000000004">
      <c r="K3365" s="1"/>
      <c r="L3365" s="1"/>
    </row>
    <row r="3366" spans="11:12" x14ac:dyDescent="0.55000000000000004">
      <c r="K3366" s="1"/>
      <c r="L3366" s="1"/>
    </row>
    <row r="3367" spans="11:12" x14ac:dyDescent="0.55000000000000004">
      <c r="K3367" s="1"/>
      <c r="L3367" s="1"/>
    </row>
    <row r="3368" spans="11:12" x14ac:dyDescent="0.55000000000000004">
      <c r="K3368" s="1"/>
      <c r="L3368" s="1"/>
    </row>
    <row r="3369" spans="11:12" x14ac:dyDescent="0.55000000000000004">
      <c r="K3369" s="1"/>
      <c r="L3369" s="1"/>
    </row>
    <row r="3370" spans="11:12" x14ac:dyDescent="0.55000000000000004">
      <c r="K3370" s="1"/>
      <c r="L3370" s="1"/>
    </row>
    <row r="3371" spans="11:12" x14ac:dyDescent="0.55000000000000004">
      <c r="K3371" s="1"/>
      <c r="L3371" s="1"/>
    </row>
    <row r="3372" spans="11:12" x14ac:dyDescent="0.55000000000000004">
      <c r="K3372" s="1"/>
      <c r="L3372" s="1"/>
    </row>
    <row r="3373" spans="11:12" x14ac:dyDescent="0.55000000000000004">
      <c r="K3373" s="1"/>
      <c r="L3373" s="1"/>
    </row>
    <row r="3374" spans="11:12" x14ac:dyDescent="0.55000000000000004">
      <c r="K3374" s="1"/>
      <c r="L3374" s="1"/>
    </row>
    <row r="3375" spans="11:12" x14ac:dyDescent="0.55000000000000004">
      <c r="K3375" s="1"/>
      <c r="L3375" s="1"/>
    </row>
    <row r="3376" spans="11:12" x14ac:dyDescent="0.55000000000000004">
      <c r="K3376" s="1"/>
      <c r="L3376" s="1"/>
    </row>
    <row r="3377" spans="11:12" x14ac:dyDescent="0.55000000000000004">
      <c r="K3377" s="1"/>
      <c r="L3377" s="1"/>
    </row>
    <row r="3378" spans="11:12" x14ac:dyDescent="0.55000000000000004">
      <c r="K3378" s="1"/>
      <c r="L3378" s="1"/>
    </row>
    <row r="3379" spans="11:12" x14ac:dyDescent="0.55000000000000004">
      <c r="K3379" s="1"/>
      <c r="L3379" s="1"/>
    </row>
    <row r="3380" spans="11:12" x14ac:dyDescent="0.55000000000000004">
      <c r="K3380" s="1"/>
      <c r="L3380" s="1"/>
    </row>
    <row r="3381" spans="11:12" x14ac:dyDescent="0.55000000000000004">
      <c r="K3381" s="1"/>
      <c r="L3381" s="1"/>
    </row>
    <row r="3382" spans="11:12" x14ac:dyDescent="0.55000000000000004">
      <c r="K3382" s="1"/>
      <c r="L3382" s="1"/>
    </row>
    <row r="3383" spans="11:12" x14ac:dyDescent="0.55000000000000004">
      <c r="K3383" s="1"/>
      <c r="L3383" s="1"/>
    </row>
    <row r="3384" spans="11:12" x14ac:dyDescent="0.55000000000000004">
      <c r="K3384" s="1"/>
      <c r="L3384" s="1"/>
    </row>
    <row r="3385" spans="11:12" x14ac:dyDescent="0.55000000000000004">
      <c r="K3385" s="1"/>
      <c r="L3385" s="1"/>
    </row>
    <row r="3386" spans="11:12" x14ac:dyDescent="0.55000000000000004">
      <c r="K3386" s="1"/>
      <c r="L3386" s="1"/>
    </row>
    <row r="3387" spans="11:12" x14ac:dyDescent="0.55000000000000004">
      <c r="K3387" s="1"/>
      <c r="L3387" s="1"/>
    </row>
    <row r="3388" spans="11:12" x14ac:dyDescent="0.55000000000000004">
      <c r="K3388" s="1"/>
      <c r="L3388" s="1"/>
    </row>
    <row r="3389" spans="11:12" x14ac:dyDescent="0.55000000000000004">
      <c r="K3389" s="1"/>
      <c r="L3389" s="1"/>
    </row>
    <row r="3390" spans="11:12" x14ac:dyDescent="0.55000000000000004">
      <c r="K3390" s="1"/>
      <c r="L3390" s="1"/>
    </row>
    <row r="3391" spans="11:12" x14ac:dyDescent="0.55000000000000004">
      <c r="K3391" s="1"/>
      <c r="L3391" s="1"/>
    </row>
    <row r="3392" spans="11:12" x14ac:dyDescent="0.55000000000000004">
      <c r="K3392" s="1"/>
      <c r="L3392" s="1"/>
    </row>
    <row r="3393" spans="11:12" x14ac:dyDescent="0.55000000000000004">
      <c r="K3393" s="1"/>
      <c r="L3393" s="1"/>
    </row>
    <row r="3394" spans="11:12" x14ac:dyDescent="0.55000000000000004">
      <c r="K3394" s="1"/>
      <c r="L3394" s="1"/>
    </row>
    <row r="3395" spans="11:12" x14ac:dyDescent="0.55000000000000004">
      <c r="K3395" s="1"/>
      <c r="L3395" s="1"/>
    </row>
    <row r="3396" spans="11:12" x14ac:dyDescent="0.55000000000000004">
      <c r="K3396" s="1"/>
      <c r="L3396" s="1"/>
    </row>
    <row r="3397" spans="11:12" x14ac:dyDescent="0.55000000000000004">
      <c r="K3397" s="1"/>
      <c r="L3397" s="1"/>
    </row>
    <row r="3398" spans="11:12" x14ac:dyDescent="0.55000000000000004">
      <c r="K3398" s="1"/>
      <c r="L3398" s="1"/>
    </row>
    <row r="3399" spans="11:12" x14ac:dyDescent="0.55000000000000004">
      <c r="K3399" s="1"/>
      <c r="L3399" s="1"/>
    </row>
    <row r="3400" spans="11:12" x14ac:dyDescent="0.55000000000000004">
      <c r="K3400" s="1"/>
      <c r="L3400" s="1"/>
    </row>
    <row r="3401" spans="11:12" x14ac:dyDescent="0.55000000000000004">
      <c r="K3401" s="1"/>
      <c r="L3401" s="1"/>
    </row>
    <row r="3402" spans="11:12" x14ac:dyDescent="0.55000000000000004">
      <c r="K3402" s="1"/>
      <c r="L3402" s="1"/>
    </row>
    <row r="3403" spans="11:12" x14ac:dyDescent="0.55000000000000004">
      <c r="K3403" s="1"/>
      <c r="L3403" s="1"/>
    </row>
    <row r="3404" spans="11:12" x14ac:dyDescent="0.55000000000000004">
      <c r="K3404" s="1"/>
      <c r="L3404" s="1"/>
    </row>
    <row r="3405" spans="11:12" x14ac:dyDescent="0.55000000000000004">
      <c r="K3405" s="1"/>
      <c r="L3405" s="1"/>
    </row>
    <row r="3406" spans="11:12" x14ac:dyDescent="0.55000000000000004">
      <c r="K3406" s="1"/>
      <c r="L3406" s="1"/>
    </row>
    <row r="3407" spans="11:12" x14ac:dyDescent="0.55000000000000004">
      <c r="K3407" s="1"/>
      <c r="L3407" s="1"/>
    </row>
    <row r="3408" spans="11:12" x14ac:dyDescent="0.55000000000000004">
      <c r="K3408" s="1"/>
      <c r="L3408" s="1"/>
    </row>
    <row r="3409" spans="11:12" x14ac:dyDescent="0.55000000000000004">
      <c r="K3409" s="1"/>
      <c r="L3409" s="1"/>
    </row>
    <row r="3410" spans="11:12" x14ac:dyDescent="0.55000000000000004">
      <c r="K3410" s="1"/>
      <c r="L3410" s="1"/>
    </row>
    <row r="3411" spans="11:12" x14ac:dyDescent="0.55000000000000004">
      <c r="K3411" s="1"/>
      <c r="L3411" s="1"/>
    </row>
    <row r="3412" spans="11:12" x14ac:dyDescent="0.55000000000000004">
      <c r="K3412" s="1"/>
      <c r="L3412" s="1"/>
    </row>
    <row r="3413" spans="11:12" x14ac:dyDescent="0.55000000000000004">
      <c r="K3413" s="1"/>
      <c r="L3413" s="1"/>
    </row>
    <row r="3414" spans="11:12" x14ac:dyDescent="0.55000000000000004">
      <c r="K3414" s="1"/>
      <c r="L3414" s="1"/>
    </row>
    <row r="3415" spans="11:12" x14ac:dyDescent="0.55000000000000004">
      <c r="K3415" s="1"/>
      <c r="L3415" s="1"/>
    </row>
    <row r="3416" spans="11:12" x14ac:dyDescent="0.55000000000000004">
      <c r="K3416" s="1"/>
      <c r="L3416" s="1"/>
    </row>
    <row r="3417" spans="11:12" x14ac:dyDescent="0.55000000000000004">
      <c r="K3417" s="1"/>
      <c r="L3417" s="1"/>
    </row>
    <row r="3418" spans="11:12" x14ac:dyDescent="0.55000000000000004">
      <c r="K3418" s="1"/>
      <c r="L3418" s="1"/>
    </row>
    <row r="3419" spans="11:12" x14ac:dyDescent="0.55000000000000004">
      <c r="K3419" s="1"/>
      <c r="L3419" s="1"/>
    </row>
    <row r="3420" spans="11:12" x14ac:dyDescent="0.55000000000000004">
      <c r="K3420" s="1"/>
      <c r="L3420" s="1"/>
    </row>
    <row r="3421" spans="11:12" x14ac:dyDescent="0.55000000000000004">
      <c r="K3421" s="1"/>
      <c r="L3421" s="1"/>
    </row>
    <row r="3422" spans="11:12" x14ac:dyDescent="0.55000000000000004">
      <c r="K3422" s="1"/>
      <c r="L3422" s="1"/>
    </row>
    <row r="3423" spans="11:12" x14ac:dyDescent="0.55000000000000004">
      <c r="K3423" s="1"/>
      <c r="L3423" s="1"/>
    </row>
    <row r="3424" spans="11:12" x14ac:dyDescent="0.55000000000000004">
      <c r="K3424" s="1"/>
      <c r="L3424" s="1"/>
    </row>
    <row r="3425" spans="11:12" x14ac:dyDescent="0.55000000000000004">
      <c r="K3425" s="1"/>
      <c r="L3425" s="1"/>
    </row>
    <row r="3426" spans="11:12" x14ac:dyDescent="0.55000000000000004">
      <c r="K3426" s="1"/>
      <c r="L3426" s="1"/>
    </row>
    <row r="3427" spans="11:12" x14ac:dyDescent="0.55000000000000004">
      <c r="K3427" s="1"/>
      <c r="L3427" s="1"/>
    </row>
    <row r="3428" spans="11:12" x14ac:dyDescent="0.55000000000000004">
      <c r="K3428" s="1"/>
      <c r="L3428" s="1"/>
    </row>
    <row r="3429" spans="11:12" x14ac:dyDescent="0.55000000000000004">
      <c r="K3429" s="1"/>
      <c r="L3429" s="1"/>
    </row>
    <row r="3430" spans="11:12" x14ac:dyDescent="0.55000000000000004">
      <c r="K3430" s="1"/>
      <c r="L3430" s="1"/>
    </row>
    <row r="3431" spans="11:12" x14ac:dyDescent="0.55000000000000004">
      <c r="K3431" s="1"/>
      <c r="L3431" s="1"/>
    </row>
    <row r="3432" spans="11:12" x14ac:dyDescent="0.55000000000000004">
      <c r="K3432" s="1"/>
      <c r="L3432" s="1"/>
    </row>
    <row r="3433" spans="11:12" x14ac:dyDescent="0.55000000000000004">
      <c r="K3433" s="1"/>
      <c r="L3433" s="1"/>
    </row>
    <row r="3434" spans="11:12" x14ac:dyDescent="0.55000000000000004">
      <c r="K3434" s="1"/>
      <c r="L3434" s="1"/>
    </row>
    <row r="3435" spans="11:12" x14ac:dyDescent="0.55000000000000004">
      <c r="K3435" s="1"/>
      <c r="L3435" s="1"/>
    </row>
    <row r="3436" spans="11:12" x14ac:dyDescent="0.55000000000000004">
      <c r="K3436" s="1"/>
      <c r="L3436" s="1"/>
    </row>
    <row r="3437" spans="11:12" x14ac:dyDescent="0.55000000000000004">
      <c r="K3437" s="1"/>
      <c r="L3437" s="1"/>
    </row>
    <row r="3438" spans="11:12" x14ac:dyDescent="0.55000000000000004">
      <c r="K3438" s="1"/>
      <c r="L3438" s="1"/>
    </row>
    <row r="3439" spans="11:12" x14ac:dyDescent="0.55000000000000004">
      <c r="K3439" s="1"/>
      <c r="L3439" s="1"/>
    </row>
    <row r="3440" spans="11:12" x14ac:dyDescent="0.55000000000000004">
      <c r="K3440" s="1"/>
      <c r="L3440" s="1"/>
    </row>
    <row r="3441" spans="11:12" x14ac:dyDescent="0.55000000000000004">
      <c r="K3441" s="1"/>
      <c r="L3441" s="1"/>
    </row>
    <row r="3442" spans="11:12" x14ac:dyDescent="0.55000000000000004">
      <c r="K3442" s="1"/>
      <c r="L3442" s="1"/>
    </row>
    <row r="3443" spans="11:12" x14ac:dyDescent="0.55000000000000004">
      <c r="K3443" s="1"/>
      <c r="L3443" s="1"/>
    </row>
    <row r="3444" spans="11:12" x14ac:dyDescent="0.55000000000000004">
      <c r="K3444" s="1"/>
      <c r="L3444" s="1"/>
    </row>
    <row r="3445" spans="11:12" x14ac:dyDescent="0.55000000000000004">
      <c r="K3445" s="1"/>
      <c r="L3445" s="1"/>
    </row>
    <row r="3446" spans="11:12" x14ac:dyDescent="0.55000000000000004">
      <c r="K3446" s="1"/>
      <c r="L3446" s="1"/>
    </row>
    <row r="3447" spans="11:12" x14ac:dyDescent="0.55000000000000004">
      <c r="K3447" s="1"/>
      <c r="L3447" s="1"/>
    </row>
    <row r="3448" spans="11:12" x14ac:dyDescent="0.55000000000000004">
      <c r="K3448" s="1"/>
      <c r="L3448" s="1"/>
    </row>
    <row r="3449" spans="11:12" x14ac:dyDescent="0.55000000000000004">
      <c r="K3449" s="1"/>
      <c r="L3449" s="1"/>
    </row>
    <row r="3450" spans="11:12" x14ac:dyDescent="0.55000000000000004">
      <c r="K3450" s="1"/>
      <c r="L3450" s="1"/>
    </row>
    <row r="3451" spans="11:12" x14ac:dyDescent="0.55000000000000004">
      <c r="K3451" s="1"/>
      <c r="L3451" s="1"/>
    </row>
    <row r="3452" spans="11:12" x14ac:dyDescent="0.55000000000000004">
      <c r="K3452" s="1"/>
      <c r="L3452" s="1"/>
    </row>
    <row r="3453" spans="11:12" x14ac:dyDescent="0.55000000000000004">
      <c r="K3453" s="1"/>
      <c r="L3453" s="1"/>
    </row>
    <row r="3454" spans="11:12" x14ac:dyDescent="0.55000000000000004">
      <c r="K3454" s="1"/>
      <c r="L3454" s="1"/>
    </row>
    <row r="3455" spans="11:12" x14ac:dyDescent="0.55000000000000004">
      <c r="K3455" s="1"/>
      <c r="L3455" s="1"/>
    </row>
    <row r="3456" spans="11:12" x14ac:dyDescent="0.55000000000000004">
      <c r="K3456" s="1"/>
      <c r="L3456" s="1"/>
    </row>
    <row r="3457" spans="11:12" x14ac:dyDescent="0.55000000000000004">
      <c r="K3457" s="1"/>
      <c r="L3457" s="1"/>
    </row>
    <row r="3458" spans="11:12" x14ac:dyDescent="0.55000000000000004">
      <c r="K3458" s="1"/>
      <c r="L3458" s="1"/>
    </row>
    <row r="3459" spans="11:12" x14ac:dyDescent="0.55000000000000004">
      <c r="K3459" s="1"/>
      <c r="L3459" s="1"/>
    </row>
    <row r="3460" spans="11:12" x14ac:dyDescent="0.55000000000000004">
      <c r="K3460" s="1"/>
      <c r="L3460" s="1"/>
    </row>
    <row r="3461" spans="11:12" x14ac:dyDescent="0.55000000000000004">
      <c r="K3461" s="1"/>
      <c r="L3461" s="1"/>
    </row>
    <row r="3462" spans="11:12" x14ac:dyDescent="0.55000000000000004">
      <c r="K3462" s="1"/>
      <c r="L3462" s="1"/>
    </row>
    <row r="3463" spans="11:12" x14ac:dyDescent="0.55000000000000004">
      <c r="K3463" s="1"/>
      <c r="L3463" s="1"/>
    </row>
    <row r="3464" spans="11:12" x14ac:dyDescent="0.55000000000000004">
      <c r="K3464" s="1"/>
      <c r="L3464" s="1"/>
    </row>
    <row r="3465" spans="11:12" x14ac:dyDescent="0.55000000000000004">
      <c r="K3465" s="1"/>
      <c r="L3465" s="1"/>
    </row>
    <row r="3466" spans="11:12" x14ac:dyDescent="0.55000000000000004">
      <c r="K3466" s="1"/>
      <c r="L3466" s="1"/>
    </row>
    <row r="3467" spans="11:12" x14ac:dyDescent="0.55000000000000004">
      <c r="K3467" s="1"/>
      <c r="L3467" s="1"/>
    </row>
    <row r="3468" spans="11:12" x14ac:dyDescent="0.55000000000000004">
      <c r="K3468" s="1"/>
      <c r="L3468" s="1"/>
    </row>
    <row r="3469" spans="11:12" x14ac:dyDescent="0.55000000000000004">
      <c r="K3469" s="1"/>
      <c r="L3469" s="1"/>
    </row>
    <row r="3470" spans="11:12" x14ac:dyDescent="0.55000000000000004">
      <c r="K3470" s="1"/>
      <c r="L3470" s="1"/>
    </row>
    <row r="3471" spans="11:12" x14ac:dyDescent="0.55000000000000004">
      <c r="K3471" s="1"/>
      <c r="L3471" s="1"/>
    </row>
    <row r="3472" spans="11:12" x14ac:dyDescent="0.55000000000000004">
      <c r="K3472" s="1"/>
      <c r="L3472" s="1"/>
    </row>
    <row r="3473" spans="11:12" x14ac:dyDescent="0.55000000000000004">
      <c r="K3473" s="1"/>
      <c r="L3473" s="1"/>
    </row>
    <row r="3474" spans="11:12" x14ac:dyDescent="0.55000000000000004">
      <c r="K3474" s="1"/>
      <c r="L3474" s="1"/>
    </row>
    <row r="3475" spans="11:12" x14ac:dyDescent="0.55000000000000004">
      <c r="K3475" s="1"/>
      <c r="L3475" s="1"/>
    </row>
    <row r="3476" spans="11:12" x14ac:dyDescent="0.55000000000000004">
      <c r="K3476" s="1"/>
      <c r="L3476" s="1"/>
    </row>
    <row r="3477" spans="11:12" x14ac:dyDescent="0.55000000000000004">
      <c r="K3477" s="1"/>
      <c r="L3477" s="1"/>
    </row>
    <row r="3478" spans="11:12" x14ac:dyDescent="0.55000000000000004">
      <c r="K3478" s="1"/>
      <c r="L3478" s="1"/>
    </row>
    <row r="3479" spans="11:12" x14ac:dyDescent="0.55000000000000004">
      <c r="K3479" s="1"/>
      <c r="L3479" s="1"/>
    </row>
    <row r="3480" spans="11:12" x14ac:dyDescent="0.55000000000000004">
      <c r="K3480" s="1"/>
      <c r="L3480" s="1"/>
    </row>
    <row r="3481" spans="11:12" x14ac:dyDescent="0.55000000000000004">
      <c r="K3481" s="1"/>
      <c r="L3481" s="1"/>
    </row>
    <row r="3482" spans="11:12" x14ac:dyDescent="0.55000000000000004">
      <c r="K3482" s="1"/>
      <c r="L3482" s="1"/>
    </row>
    <row r="3483" spans="11:12" x14ac:dyDescent="0.55000000000000004">
      <c r="K3483" s="1"/>
      <c r="L3483" s="1"/>
    </row>
    <row r="3484" spans="11:12" x14ac:dyDescent="0.55000000000000004">
      <c r="K3484" s="1"/>
      <c r="L3484" s="1"/>
    </row>
    <row r="3485" spans="11:12" x14ac:dyDescent="0.55000000000000004">
      <c r="K3485" s="1"/>
      <c r="L3485" s="1"/>
    </row>
    <row r="3486" spans="11:12" x14ac:dyDescent="0.55000000000000004">
      <c r="K3486" s="1"/>
      <c r="L3486" s="1"/>
    </row>
    <row r="3487" spans="11:12" x14ac:dyDescent="0.55000000000000004">
      <c r="K3487" s="1"/>
      <c r="L3487" s="1"/>
    </row>
    <row r="3488" spans="11:12" x14ac:dyDescent="0.55000000000000004">
      <c r="K3488" s="1"/>
      <c r="L3488" s="1"/>
    </row>
    <row r="3489" spans="11:12" x14ac:dyDescent="0.55000000000000004">
      <c r="K3489" s="1"/>
      <c r="L3489" s="1"/>
    </row>
    <row r="3490" spans="11:12" x14ac:dyDescent="0.55000000000000004">
      <c r="K3490" s="1"/>
      <c r="L3490" s="1"/>
    </row>
    <row r="3491" spans="11:12" x14ac:dyDescent="0.55000000000000004">
      <c r="K3491" s="1"/>
      <c r="L3491" s="1"/>
    </row>
    <row r="3492" spans="11:12" x14ac:dyDescent="0.55000000000000004">
      <c r="K3492" s="1"/>
      <c r="L3492" s="1"/>
    </row>
    <row r="3493" spans="11:12" x14ac:dyDescent="0.55000000000000004">
      <c r="K3493" s="1"/>
      <c r="L3493" s="1"/>
    </row>
    <row r="3494" spans="11:12" x14ac:dyDescent="0.55000000000000004">
      <c r="K3494" s="1"/>
      <c r="L3494" s="1"/>
    </row>
    <row r="3495" spans="11:12" x14ac:dyDescent="0.55000000000000004">
      <c r="K3495" s="1"/>
      <c r="L3495" s="1"/>
    </row>
    <row r="3496" spans="11:12" x14ac:dyDescent="0.55000000000000004">
      <c r="K3496" s="1"/>
      <c r="L3496" s="1"/>
    </row>
    <row r="3497" spans="11:12" x14ac:dyDescent="0.55000000000000004">
      <c r="K3497" s="1"/>
      <c r="L3497" s="1"/>
    </row>
    <row r="3498" spans="11:12" x14ac:dyDescent="0.55000000000000004">
      <c r="K3498" s="1"/>
      <c r="L3498" s="1"/>
    </row>
    <row r="3499" spans="11:12" x14ac:dyDescent="0.55000000000000004">
      <c r="K3499" s="1"/>
      <c r="L3499" s="1"/>
    </row>
    <row r="3500" spans="11:12" x14ac:dyDescent="0.55000000000000004">
      <c r="K3500" s="1"/>
      <c r="L3500" s="1"/>
    </row>
    <row r="3501" spans="11:12" x14ac:dyDescent="0.55000000000000004">
      <c r="K3501" s="1"/>
      <c r="L3501" s="1"/>
    </row>
    <row r="3502" spans="11:12" x14ac:dyDescent="0.55000000000000004">
      <c r="K3502" s="1"/>
      <c r="L3502" s="1"/>
    </row>
    <row r="3503" spans="11:12" x14ac:dyDescent="0.55000000000000004">
      <c r="K3503" s="1"/>
      <c r="L3503" s="1"/>
    </row>
    <row r="3504" spans="11:12" x14ac:dyDescent="0.55000000000000004">
      <c r="K3504" s="1"/>
      <c r="L3504" s="1"/>
    </row>
    <row r="3505" spans="11:12" x14ac:dyDescent="0.55000000000000004">
      <c r="K3505" s="1"/>
      <c r="L3505" s="1"/>
    </row>
    <row r="3506" spans="11:12" x14ac:dyDescent="0.55000000000000004">
      <c r="K3506" s="1"/>
      <c r="L3506" s="1"/>
    </row>
    <row r="3507" spans="11:12" x14ac:dyDescent="0.55000000000000004">
      <c r="K3507" s="1"/>
      <c r="L3507" s="1"/>
    </row>
    <row r="3508" spans="11:12" x14ac:dyDescent="0.55000000000000004">
      <c r="K3508" s="1"/>
      <c r="L3508" s="1"/>
    </row>
    <row r="3509" spans="11:12" x14ac:dyDescent="0.55000000000000004">
      <c r="K3509" s="1"/>
      <c r="L3509" s="1"/>
    </row>
    <row r="3510" spans="11:12" x14ac:dyDescent="0.55000000000000004">
      <c r="K3510" s="1"/>
      <c r="L3510" s="1"/>
    </row>
    <row r="3511" spans="11:12" x14ac:dyDescent="0.55000000000000004">
      <c r="K3511" s="1"/>
      <c r="L3511" s="1"/>
    </row>
    <row r="3512" spans="11:12" x14ac:dyDescent="0.55000000000000004">
      <c r="K3512" s="1"/>
      <c r="L3512" s="1"/>
    </row>
    <row r="3513" spans="11:12" x14ac:dyDescent="0.55000000000000004">
      <c r="K3513" s="1"/>
      <c r="L3513" s="1"/>
    </row>
    <row r="3514" spans="11:12" x14ac:dyDescent="0.55000000000000004">
      <c r="K3514" s="1"/>
      <c r="L3514" s="1"/>
    </row>
    <row r="3515" spans="11:12" x14ac:dyDescent="0.55000000000000004">
      <c r="K3515" s="1"/>
      <c r="L3515" s="1"/>
    </row>
    <row r="3516" spans="11:12" x14ac:dyDescent="0.55000000000000004">
      <c r="K3516" s="1"/>
      <c r="L3516" s="1"/>
    </row>
    <row r="3517" spans="11:12" x14ac:dyDescent="0.55000000000000004">
      <c r="K3517" s="1"/>
      <c r="L3517" s="1"/>
    </row>
    <row r="3518" spans="11:12" x14ac:dyDescent="0.55000000000000004">
      <c r="K3518" s="1"/>
      <c r="L3518" s="1"/>
    </row>
    <row r="3519" spans="11:12" x14ac:dyDescent="0.55000000000000004">
      <c r="K3519" s="1"/>
      <c r="L3519" s="1"/>
    </row>
    <row r="3520" spans="11:12" x14ac:dyDescent="0.55000000000000004">
      <c r="K3520" s="1"/>
      <c r="L3520" s="1"/>
    </row>
    <row r="3521" spans="11:12" x14ac:dyDescent="0.55000000000000004">
      <c r="K3521" s="1"/>
      <c r="L3521" s="1"/>
    </row>
    <row r="3522" spans="11:12" x14ac:dyDescent="0.55000000000000004">
      <c r="K3522" s="1"/>
      <c r="L3522" s="1"/>
    </row>
    <row r="3523" spans="11:12" x14ac:dyDescent="0.55000000000000004">
      <c r="K3523" s="1"/>
      <c r="L3523" s="1"/>
    </row>
    <row r="3524" spans="11:12" x14ac:dyDescent="0.55000000000000004">
      <c r="K3524" s="1"/>
      <c r="L3524" s="1"/>
    </row>
    <row r="3525" spans="11:12" x14ac:dyDescent="0.55000000000000004">
      <c r="K3525" s="1"/>
      <c r="L3525" s="1"/>
    </row>
    <row r="3526" spans="11:12" x14ac:dyDescent="0.55000000000000004">
      <c r="K3526" s="1"/>
      <c r="L3526" s="1"/>
    </row>
    <row r="3527" spans="11:12" x14ac:dyDescent="0.55000000000000004">
      <c r="K3527" s="1"/>
      <c r="L3527" s="1"/>
    </row>
    <row r="3528" spans="11:12" x14ac:dyDescent="0.55000000000000004">
      <c r="K3528" s="1"/>
      <c r="L3528" s="1"/>
    </row>
    <row r="3529" spans="11:12" x14ac:dyDescent="0.55000000000000004">
      <c r="K3529" s="1"/>
      <c r="L3529" s="1"/>
    </row>
    <row r="3530" spans="11:12" x14ac:dyDescent="0.55000000000000004">
      <c r="K3530" s="1"/>
      <c r="L3530" s="1"/>
    </row>
    <row r="3531" spans="11:12" x14ac:dyDescent="0.55000000000000004">
      <c r="K3531" s="1"/>
      <c r="L3531" s="1"/>
    </row>
    <row r="3532" spans="11:12" x14ac:dyDescent="0.55000000000000004">
      <c r="K3532" s="1"/>
      <c r="L3532" s="1"/>
    </row>
    <row r="3533" spans="11:12" x14ac:dyDescent="0.55000000000000004">
      <c r="K3533" s="1"/>
      <c r="L3533" s="1"/>
    </row>
    <row r="3534" spans="11:12" x14ac:dyDescent="0.55000000000000004">
      <c r="K3534" s="1"/>
      <c r="L3534" s="1"/>
    </row>
    <row r="3535" spans="11:12" x14ac:dyDescent="0.55000000000000004">
      <c r="K3535" s="1"/>
      <c r="L3535" s="1"/>
    </row>
    <row r="3536" spans="11:12" x14ac:dyDescent="0.55000000000000004">
      <c r="K3536" s="1"/>
      <c r="L3536" s="1"/>
    </row>
    <row r="3537" spans="11:12" x14ac:dyDescent="0.55000000000000004">
      <c r="K3537" s="1"/>
      <c r="L3537" s="1"/>
    </row>
    <row r="3538" spans="11:12" x14ac:dyDescent="0.55000000000000004">
      <c r="K3538" s="1"/>
      <c r="L3538" s="1"/>
    </row>
    <row r="3539" spans="11:12" x14ac:dyDescent="0.55000000000000004">
      <c r="K3539" s="1"/>
      <c r="L3539" s="1"/>
    </row>
    <row r="3540" spans="11:12" x14ac:dyDescent="0.55000000000000004">
      <c r="K3540" s="1"/>
      <c r="L3540" s="1"/>
    </row>
    <row r="3541" spans="11:12" x14ac:dyDescent="0.55000000000000004">
      <c r="K3541" s="1"/>
      <c r="L3541" s="1"/>
    </row>
    <row r="3542" spans="11:12" x14ac:dyDescent="0.55000000000000004">
      <c r="K3542" s="1"/>
      <c r="L3542" s="1"/>
    </row>
    <row r="3543" spans="11:12" x14ac:dyDescent="0.55000000000000004">
      <c r="K3543" s="1"/>
      <c r="L3543" s="1"/>
    </row>
    <row r="3544" spans="11:12" x14ac:dyDescent="0.55000000000000004">
      <c r="K3544" s="1"/>
      <c r="L3544" s="1"/>
    </row>
    <row r="3545" spans="11:12" x14ac:dyDescent="0.55000000000000004">
      <c r="K3545" s="1"/>
      <c r="L3545" s="1"/>
    </row>
    <row r="3546" spans="11:12" x14ac:dyDescent="0.55000000000000004">
      <c r="K3546" s="1"/>
      <c r="L3546" s="1"/>
    </row>
    <row r="3547" spans="11:12" x14ac:dyDescent="0.55000000000000004">
      <c r="K3547" s="1"/>
      <c r="L3547" s="1"/>
    </row>
    <row r="3548" spans="11:12" x14ac:dyDescent="0.55000000000000004">
      <c r="K3548" s="1"/>
      <c r="L3548" s="1"/>
    </row>
    <row r="3549" spans="11:12" x14ac:dyDescent="0.55000000000000004">
      <c r="K3549" s="1"/>
      <c r="L3549" s="1"/>
    </row>
    <row r="3550" spans="11:12" x14ac:dyDescent="0.55000000000000004">
      <c r="K3550" s="1"/>
      <c r="L3550" s="1"/>
    </row>
    <row r="3551" spans="11:12" x14ac:dyDescent="0.55000000000000004">
      <c r="K3551" s="1"/>
      <c r="L3551" s="1"/>
    </row>
    <row r="3552" spans="11:12" x14ac:dyDescent="0.55000000000000004">
      <c r="K3552" s="1"/>
      <c r="L3552" s="1"/>
    </row>
    <row r="3553" spans="11:12" x14ac:dyDescent="0.55000000000000004">
      <c r="K3553" s="1"/>
      <c r="L3553" s="1"/>
    </row>
    <row r="3554" spans="11:12" x14ac:dyDescent="0.55000000000000004">
      <c r="K3554" s="1"/>
      <c r="L3554" s="1"/>
    </row>
    <row r="3555" spans="11:12" x14ac:dyDescent="0.55000000000000004">
      <c r="K3555" s="1"/>
      <c r="L3555" s="1"/>
    </row>
    <row r="3556" spans="11:12" x14ac:dyDescent="0.55000000000000004">
      <c r="K3556" s="1"/>
      <c r="L3556" s="1"/>
    </row>
    <row r="3557" spans="11:12" x14ac:dyDescent="0.55000000000000004">
      <c r="K3557" s="1"/>
      <c r="L3557" s="1"/>
    </row>
    <row r="3558" spans="11:12" x14ac:dyDescent="0.55000000000000004">
      <c r="K3558" s="1"/>
      <c r="L3558" s="1"/>
    </row>
    <row r="3559" spans="11:12" x14ac:dyDescent="0.55000000000000004">
      <c r="K3559" s="1"/>
      <c r="L3559" s="1"/>
    </row>
    <row r="3560" spans="11:12" x14ac:dyDescent="0.55000000000000004">
      <c r="K3560" s="1"/>
      <c r="L3560" s="1"/>
    </row>
    <row r="3561" spans="11:12" x14ac:dyDescent="0.55000000000000004">
      <c r="K3561" s="1"/>
      <c r="L3561" s="1"/>
    </row>
    <row r="3562" spans="11:12" x14ac:dyDescent="0.55000000000000004">
      <c r="K3562" s="1"/>
      <c r="L3562" s="1"/>
    </row>
    <row r="3563" spans="11:12" x14ac:dyDescent="0.55000000000000004">
      <c r="K3563" s="1"/>
      <c r="L3563" s="1"/>
    </row>
    <row r="3564" spans="11:12" x14ac:dyDescent="0.55000000000000004">
      <c r="K3564" s="1"/>
      <c r="L3564" s="1"/>
    </row>
    <row r="3565" spans="11:12" x14ac:dyDescent="0.55000000000000004">
      <c r="K3565" s="1"/>
      <c r="L3565" s="1"/>
    </row>
    <row r="3566" spans="11:12" x14ac:dyDescent="0.55000000000000004">
      <c r="K3566" s="1"/>
      <c r="L3566" s="1"/>
    </row>
    <row r="3567" spans="11:12" x14ac:dyDescent="0.55000000000000004">
      <c r="K3567" s="1"/>
      <c r="L3567" s="1"/>
    </row>
    <row r="3568" spans="11:12" x14ac:dyDescent="0.55000000000000004">
      <c r="K3568" s="1"/>
      <c r="L3568" s="1"/>
    </row>
    <row r="3569" spans="11:12" x14ac:dyDescent="0.55000000000000004">
      <c r="K3569" s="1"/>
      <c r="L3569" s="1"/>
    </row>
    <row r="3570" spans="11:12" x14ac:dyDescent="0.55000000000000004">
      <c r="K3570" s="1"/>
      <c r="L3570" s="1"/>
    </row>
    <row r="3571" spans="11:12" x14ac:dyDescent="0.55000000000000004">
      <c r="K3571" s="1"/>
      <c r="L3571" s="1"/>
    </row>
    <row r="3572" spans="11:12" x14ac:dyDescent="0.55000000000000004">
      <c r="K3572" s="1"/>
      <c r="L3572" s="1"/>
    </row>
    <row r="3573" spans="11:12" x14ac:dyDescent="0.55000000000000004">
      <c r="K3573" s="1"/>
      <c r="L3573" s="1"/>
    </row>
    <row r="3574" spans="11:12" x14ac:dyDescent="0.55000000000000004">
      <c r="K3574" s="1"/>
      <c r="L3574" s="1"/>
    </row>
    <row r="3575" spans="11:12" x14ac:dyDescent="0.55000000000000004">
      <c r="K3575" s="1"/>
      <c r="L3575" s="1"/>
    </row>
    <row r="3576" spans="11:12" x14ac:dyDescent="0.55000000000000004">
      <c r="K3576" s="1"/>
      <c r="L3576" s="1"/>
    </row>
    <row r="3577" spans="11:12" x14ac:dyDescent="0.55000000000000004">
      <c r="K3577" s="1"/>
      <c r="L3577" s="1"/>
    </row>
    <row r="3578" spans="11:12" x14ac:dyDescent="0.55000000000000004">
      <c r="K3578" s="1"/>
      <c r="L3578" s="1"/>
    </row>
    <row r="3579" spans="11:12" x14ac:dyDescent="0.55000000000000004">
      <c r="K3579" s="1"/>
      <c r="L3579" s="1"/>
    </row>
    <row r="3580" spans="11:12" x14ac:dyDescent="0.55000000000000004">
      <c r="K3580" s="1"/>
      <c r="L3580" s="1"/>
    </row>
    <row r="3581" spans="11:12" x14ac:dyDescent="0.55000000000000004">
      <c r="K3581" s="1"/>
      <c r="L3581" s="1"/>
    </row>
    <row r="3582" spans="11:12" x14ac:dyDescent="0.55000000000000004">
      <c r="K3582" s="1"/>
      <c r="L3582" s="1"/>
    </row>
    <row r="3583" spans="11:12" x14ac:dyDescent="0.55000000000000004">
      <c r="K3583" s="1"/>
      <c r="L3583" s="1"/>
    </row>
    <row r="3584" spans="11:12" x14ac:dyDescent="0.55000000000000004">
      <c r="K3584" s="1"/>
      <c r="L3584" s="1"/>
    </row>
    <row r="3585" spans="11:12" x14ac:dyDescent="0.55000000000000004">
      <c r="K3585" s="1"/>
      <c r="L3585" s="1"/>
    </row>
    <row r="3586" spans="11:12" x14ac:dyDescent="0.55000000000000004">
      <c r="K3586" s="1"/>
      <c r="L3586" s="1"/>
    </row>
    <row r="3587" spans="11:12" x14ac:dyDescent="0.55000000000000004">
      <c r="K3587" s="1"/>
      <c r="L3587" s="1"/>
    </row>
    <row r="3588" spans="11:12" x14ac:dyDescent="0.55000000000000004">
      <c r="K3588" s="1"/>
      <c r="L3588" s="1"/>
    </row>
    <row r="3589" spans="11:12" x14ac:dyDescent="0.55000000000000004">
      <c r="K3589" s="1"/>
      <c r="L3589" s="1"/>
    </row>
    <row r="3590" spans="11:12" x14ac:dyDescent="0.55000000000000004">
      <c r="K3590" s="1"/>
      <c r="L3590" s="1"/>
    </row>
    <row r="3591" spans="11:12" x14ac:dyDescent="0.55000000000000004">
      <c r="K3591" s="1"/>
      <c r="L3591" s="1"/>
    </row>
    <row r="3592" spans="11:12" x14ac:dyDescent="0.55000000000000004">
      <c r="K3592" s="1"/>
      <c r="L3592" s="1"/>
    </row>
    <row r="3593" spans="11:12" x14ac:dyDescent="0.55000000000000004">
      <c r="K3593" s="1"/>
      <c r="L3593" s="1"/>
    </row>
    <row r="3594" spans="11:12" x14ac:dyDescent="0.55000000000000004">
      <c r="K3594" s="1"/>
      <c r="L3594" s="1"/>
    </row>
    <row r="3595" spans="11:12" x14ac:dyDescent="0.55000000000000004">
      <c r="K3595" s="1"/>
      <c r="L3595" s="1"/>
    </row>
    <row r="3596" spans="11:12" x14ac:dyDescent="0.55000000000000004">
      <c r="K3596" s="1"/>
      <c r="L3596" s="1"/>
    </row>
    <row r="3597" spans="11:12" x14ac:dyDescent="0.55000000000000004">
      <c r="K3597" s="1"/>
      <c r="L3597" s="1"/>
    </row>
    <row r="3598" spans="11:12" x14ac:dyDescent="0.55000000000000004">
      <c r="K3598" s="1"/>
      <c r="L3598" s="1"/>
    </row>
    <row r="3599" spans="11:12" x14ac:dyDescent="0.55000000000000004">
      <c r="K3599" s="1"/>
      <c r="L3599" s="1"/>
    </row>
    <row r="3600" spans="11:12" x14ac:dyDescent="0.55000000000000004">
      <c r="K3600" s="1"/>
      <c r="L3600" s="1"/>
    </row>
    <row r="3601" spans="11:12" x14ac:dyDescent="0.55000000000000004">
      <c r="K3601" s="1"/>
      <c r="L3601" s="1"/>
    </row>
    <row r="3602" spans="11:12" x14ac:dyDescent="0.55000000000000004">
      <c r="K3602" s="1"/>
      <c r="L3602" s="1"/>
    </row>
    <row r="3603" spans="11:12" x14ac:dyDescent="0.55000000000000004">
      <c r="K3603" s="1"/>
      <c r="L3603" s="1"/>
    </row>
    <row r="3604" spans="11:12" x14ac:dyDescent="0.55000000000000004">
      <c r="K3604" s="1"/>
      <c r="L3604" s="1"/>
    </row>
    <row r="3605" spans="11:12" x14ac:dyDescent="0.55000000000000004">
      <c r="K3605" s="1"/>
      <c r="L3605" s="1"/>
    </row>
    <row r="3606" spans="11:12" x14ac:dyDescent="0.55000000000000004">
      <c r="K3606" s="1"/>
      <c r="L3606" s="1"/>
    </row>
    <row r="3607" spans="11:12" x14ac:dyDescent="0.55000000000000004">
      <c r="K3607" s="1"/>
      <c r="L3607" s="1"/>
    </row>
    <row r="3608" spans="11:12" x14ac:dyDescent="0.55000000000000004">
      <c r="K3608" s="1"/>
      <c r="L3608" s="1"/>
    </row>
    <row r="3609" spans="11:12" x14ac:dyDescent="0.55000000000000004">
      <c r="K3609" s="1"/>
      <c r="L3609" s="1"/>
    </row>
    <row r="3610" spans="11:12" x14ac:dyDescent="0.55000000000000004">
      <c r="K3610" s="1"/>
      <c r="L3610" s="1"/>
    </row>
    <row r="3611" spans="11:12" x14ac:dyDescent="0.55000000000000004">
      <c r="K3611" s="1"/>
      <c r="L3611" s="1"/>
    </row>
    <row r="3612" spans="11:12" x14ac:dyDescent="0.55000000000000004">
      <c r="K3612" s="1"/>
      <c r="L3612" s="1"/>
    </row>
    <row r="3613" spans="11:12" x14ac:dyDescent="0.55000000000000004">
      <c r="K3613" s="1"/>
      <c r="L3613" s="1"/>
    </row>
    <row r="3614" spans="11:12" x14ac:dyDescent="0.55000000000000004">
      <c r="K3614" s="1"/>
      <c r="L3614" s="1"/>
    </row>
    <row r="3615" spans="11:12" x14ac:dyDescent="0.55000000000000004">
      <c r="K3615" s="1"/>
      <c r="L3615" s="1"/>
    </row>
    <row r="3616" spans="11:12" x14ac:dyDescent="0.55000000000000004">
      <c r="K3616" s="1"/>
      <c r="L3616" s="1"/>
    </row>
    <row r="3617" spans="11:12" x14ac:dyDescent="0.55000000000000004">
      <c r="K3617" s="1"/>
      <c r="L3617" s="1"/>
    </row>
    <row r="3618" spans="11:12" x14ac:dyDescent="0.55000000000000004">
      <c r="K3618" s="1"/>
      <c r="L3618" s="1"/>
    </row>
    <row r="3619" spans="11:12" x14ac:dyDescent="0.55000000000000004">
      <c r="K3619" s="1"/>
      <c r="L3619" s="1"/>
    </row>
    <row r="3620" spans="11:12" x14ac:dyDescent="0.55000000000000004">
      <c r="K3620" s="1"/>
      <c r="L3620" s="1"/>
    </row>
    <row r="3621" spans="11:12" x14ac:dyDescent="0.55000000000000004">
      <c r="K3621" s="1"/>
      <c r="L3621" s="1"/>
    </row>
    <row r="3622" spans="11:12" x14ac:dyDescent="0.55000000000000004">
      <c r="K3622" s="1"/>
      <c r="L3622" s="1"/>
    </row>
    <row r="3623" spans="11:12" x14ac:dyDescent="0.55000000000000004">
      <c r="K3623" s="1"/>
      <c r="L3623" s="1"/>
    </row>
    <row r="3624" spans="11:12" x14ac:dyDescent="0.55000000000000004">
      <c r="K3624" s="1"/>
      <c r="L3624" s="1"/>
    </row>
    <row r="3625" spans="11:12" x14ac:dyDescent="0.55000000000000004">
      <c r="K3625" s="1"/>
      <c r="L3625" s="1"/>
    </row>
    <row r="3626" spans="11:12" x14ac:dyDescent="0.55000000000000004">
      <c r="K3626" s="1"/>
      <c r="L3626" s="1"/>
    </row>
    <row r="3627" spans="11:12" x14ac:dyDescent="0.55000000000000004">
      <c r="K3627" s="1"/>
      <c r="L3627" s="1"/>
    </row>
    <row r="3628" spans="11:12" x14ac:dyDescent="0.55000000000000004">
      <c r="K3628" s="1"/>
      <c r="L3628" s="1"/>
    </row>
    <row r="3629" spans="11:12" x14ac:dyDescent="0.55000000000000004">
      <c r="K3629" s="1"/>
      <c r="L3629" s="1"/>
    </row>
    <row r="3630" spans="11:12" x14ac:dyDescent="0.55000000000000004">
      <c r="K3630" s="1"/>
      <c r="L3630" s="1"/>
    </row>
    <row r="3631" spans="11:12" x14ac:dyDescent="0.55000000000000004">
      <c r="K3631" s="1"/>
      <c r="L3631" s="1"/>
    </row>
    <row r="3632" spans="11:12" x14ac:dyDescent="0.55000000000000004">
      <c r="K3632" s="1"/>
      <c r="L3632" s="1"/>
    </row>
    <row r="3633" spans="11:12" x14ac:dyDescent="0.55000000000000004">
      <c r="K3633" s="1"/>
      <c r="L3633" s="1"/>
    </row>
    <row r="3634" spans="11:12" x14ac:dyDescent="0.55000000000000004">
      <c r="K3634" s="1"/>
      <c r="L3634" s="1"/>
    </row>
    <row r="3635" spans="11:12" x14ac:dyDescent="0.55000000000000004">
      <c r="K3635" s="1"/>
      <c r="L3635" s="1"/>
    </row>
    <row r="3636" spans="11:12" x14ac:dyDescent="0.55000000000000004">
      <c r="K3636" s="1"/>
      <c r="L3636" s="1"/>
    </row>
    <row r="3637" spans="11:12" x14ac:dyDescent="0.55000000000000004">
      <c r="K3637" s="1"/>
      <c r="L3637" s="1"/>
    </row>
    <row r="3638" spans="11:12" x14ac:dyDescent="0.55000000000000004">
      <c r="K3638" s="1"/>
      <c r="L3638" s="1"/>
    </row>
    <row r="3639" spans="11:12" x14ac:dyDescent="0.55000000000000004">
      <c r="K3639" s="1"/>
      <c r="L3639" s="1"/>
    </row>
    <row r="3640" spans="11:12" x14ac:dyDescent="0.55000000000000004">
      <c r="K3640" s="1"/>
      <c r="L3640" s="1"/>
    </row>
    <row r="3641" spans="11:12" x14ac:dyDescent="0.55000000000000004">
      <c r="K3641" s="1"/>
      <c r="L3641" s="1"/>
    </row>
    <row r="3642" spans="11:12" x14ac:dyDescent="0.55000000000000004">
      <c r="K3642" s="1"/>
      <c r="L3642" s="1"/>
    </row>
    <row r="3643" spans="11:12" x14ac:dyDescent="0.55000000000000004">
      <c r="K3643" s="1"/>
      <c r="L3643" s="1"/>
    </row>
    <row r="3644" spans="11:12" x14ac:dyDescent="0.55000000000000004">
      <c r="K3644" s="1"/>
      <c r="L3644" s="1"/>
    </row>
    <row r="3645" spans="11:12" x14ac:dyDescent="0.55000000000000004">
      <c r="K3645" s="1"/>
      <c r="L3645" s="1"/>
    </row>
    <row r="3646" spans="11:12" x14ac:dyDescent="0.55000000000000004">
      <c r="K3646" s="1"/>
      <c r="L3646" s="1"/>
    </row>
    <row r="3647" spans="11:12" x14ac:dyDescent="0.55000000000000004">
      <c r="K3647" s="1"/>
      <c r="L3647" s="1"/>
    </row>
    <row r="3648" spans="11:12" x14ac:dyDescent="0.55000000000000004">
      <c r="K3648" s="1"/>
      <c r="L3648" s="1"/>
    </row>
    <row r="3649" spans="11:12" x14ac:dyDescent="0.55000000000000004">
      <c r="K3649" s="1"/>
      <c r="L3649" s="1"/>
    </row>
    <row r="3650" spans="11:12" x14ac:dyDescent="0.55000000000000004">
      <c r="K3650" s="1"/>
      <c r="L3650" s="1"/>
    </row>
    <row r="3651" spans="11:12" x14ac:dyDescent="0.55000000000000004">
      <c r="K3651" s="1"/>
      <c r="L3651" s="1"/>
    </row>
    <row r="3652" spans="11:12" x14ac:dyDescent="0.55000000000000004">
      <c r="K3652" s="1"/>
      <c r="L3652" s="1"/>
    </row>
    <row r="3653" spans="11:12" x14ac:dyDescent="0.55000000000000004">
      <c r="K3653" s="1"/>
      <c r="L3653" s="1"/>
    </row>
    <row r="3654" spans="11:12" x14ac:dyDescent="0.55000000000000004">
      <c r="K3654" s="1"/>
      <c r="L3654" s="1"/>
    </row>
    <row r="3655" spans="11:12" x14ac:dyDescent="0.55000000000000004">
      <c r="K3655" s="1"/>
      <c r="L3655" s="1"/>
    </row>
    <row r="3656" spans="11:12" x14ac:dyDescent="0.55000000000000004">
      <c r="K3656" s="1"/>
      <c r="L3656" s="1"/>
    </row>
    <row r="3657" spans="11:12" x14ac:dyDescent="0.55000000000000004">
      <c r="K3657" s="1"/>
      <c r="L3657" s="1"/>
    </row>
    <row r="3658" spans="11:12" x14ac:dyDescent="0.55000000000000004">
      <c r="K3658" s="1"/>
      <c r="L3658" s="1"/>
    </row>
    <row r="3659" spans="11:12" x14ac:dyDescent="0.55000000000000004">
      <c r="K3659" s="1"/>
      <c r="L3659" s="1"/>
    </row>
    <row r="3660" spans="11:12" x14ac:dyDescent="0.55000000000000004">
      <c r="K3660" s="1"/>
      <c r="L3660" s="1"/>
    </row>
    <row r="3661" spans="11:12" x14ac:dyDescent="0.55000000000000004">
      <c r="K3661" s="1"/>
      <c r="L3661" s="1"/>
    </row>
    <row r="3662" spans="11:12" x14ac:dyDescent="0.55000000000000004">
      <c r="K3662" s="1"/>
      <c r="L3662" s="1"/>
    </row>
    <row r="3663" spans="11:12" x14ac:dyDescent="0.55000000000000004">
      <c r="K3663" s="1"/>
      <c r="L3663" s="1"/>
    </row>
    <row r="3664" spans="11:12" x14ac:dyDescent="0.55000000000000004">
      <c r="K3664" s="1"/>
      <c r="L3664" s="1"/>
    </row>
    <row r="3665" spans="11:12" x14ac:dyDescent="0.55000000000000004">
      <c r="K3665" s="1"/>
      <c r="L3665" s="1"/>
    </row>
    <row r="3666" spans="11:12" x14ac:dyDescent="0.55000000000000004">
      <c r="K3666" s="1"/>
      <c r="L3666" s="1"/>
    </row>
    <row r="3667" spans="11:12" x14ac:dyDescent="0.55000000000000004">
      <c r="K3667" s="1"/>
      <c r="L3667" s="1"/>
    </row>
    <row r="3668" spans="11:12" x14ac:dyDescent="0.55000000000000004">
      <c r="K3668" s="1"/>
      <c r="L3668" s="1"/>
    </row>
    <row r="3669" spans="11:12" x14ac:dyDescent="0.55000000000000004">
      <c r="K3669" s="1"/>
      <c r="L3669" s="1"/>
    </row>
    <row r="3670" spans="11:12" x14ac:dyDescent="0.55000000000000004">
      <c r="K3670" s="1"/>
      <c r="L3670" s="1"/>
    </row>
    <row r="3671" spans="11:12" x14ac:dyDescent="0.55000000000000004">
      <c r="K3671" s="1"/>
      <c r="L3671" s="1"/>
    </row>
    <row r="3672" spans="11:12" x14ac:dyDescent="0.55000000000000004">
      <c r="K3672" s="1"/>
      <c r="L3672" s="1"/>
    </row>
    <row r="3673" spans="11:12" x14ac:dyDescent="0.55000000000000004">
      <c r="K3673" s="1"/>
      <c r="L3673" s="1"/>
    </row>
    <row r="3674" spans="11:12" x14ac:dyDescent="0.55000000000000004">
      <c r="K3674" s="1"/>
      <c r="L3674" s="1"/>
    </row>
    <row r="3675" spans="11:12" x14ac:dyDescent="0.55000000000000004">
      <c r="K3675" s="1"/>
      <c r="L3675" s="1"/>
    </row>
    <row r="3676" spans="11:12" x14ac:dyDescent="0.55000000000000004">
      <c r="K3676" s="1"/>
      <c r="L3676" s="1"/>
    </row>
    <row r="3677" spans="11:12" x14ac:dyDescent="0.55000000000000004">
      <c r="K3677" s="1"/>
      <c r="L3677" s="1"/>
    </row>
    <row r="3678" spans="11:12" x14ac:dyDescent="0.55000000000000004">
      <c r="K3678" s="1"/>
      <c r="L3678" s="1"/>
    </row>
    <row r="3679" spans="11:12" x14ac:dyDescent="0.55000000000000004">
      <c r="K3679" s="1"/>
      <c r="L3679" s="1"/>
    </row>
    <row r="3680" spans="11:12" x14ac:dyDescent="0.55000000000000004">
      <c r="K3680" s="1"/>
      <c r="L3680" s="1"/>
    </row>
    <row r="3681" spans="11:12" x14ac:dyDescent="0.55000000000000004">
      <c r="K3681" s="1"/>
      <c r="L3681" s="1"/>
    </row>
    <row r="3682" spans="11:12" x14ac:dyDescent="0.55000000000000004">
      <c r="K3682" s="1"/>
      <c r="L3682" s="1"/>
    </row>
    <row r="3683" spans="11:12" x14ac:dyDescent="0.55000000000000004">
      <c r="K3683" s="1"/>
      <c r="L3683" s="1"/>
    </row>
    <row r="3684" spans="11:12" x14ac:dyDescent="0.55000000000000004">
      <c r="K3684" s="1"/>
      <c r="L3684" s="1"/>
    </row>
    <row r="3685" spans="11:12" x14ac:dyDescent="0.55000000000000004">
      <c r="K3685" s="1"/>
      <c r="L3685" s="1"/>
    </row>
    <row r="3686" spans="11:12" x14ac:dyDescent="0.55000000000000004">
      <c r="K3686" s="1"/>
      <c r="L3686" s="1"/>
    </row>
    <row r="3687" spans="11:12" x14ac:dyDescent="0.55000000000000004">
      <c r="K3687" s="1"/>
      <c r="L3687" s="1"/>
    </row>
    <row r="3688" spans="11:12" x14ac:dyDescent="0.55000000000000004">
      <c r="K3688" s="1"/>
      <c r="L3688" s="1"/>
    </row>
    <row r="3689" spans="11:12" x14ac:dyDescent="0.55000000000000004">
      <c r="K3689" s="1"/>
      <c r="L3689" s="1"/>
    </row>
    <row r="3690" spans="11:12" x14ac:dyDescent="0.55000000000000004">
      <c r="K3690" s="1"/>
      <c r="L3690" s="1"/>
    </row>
    <row r="3691" spans="11:12" x14ac:dyDescent="0.55000000000000004">
      <c r="K3691" s="1"/>
      <c r="L3691" s="1"/>
    </row>
    <row r="3692" spans="11:12" x14ac:dyDescent="0.55000000000000004">
      <c r="K3692" s="1"/>
      <c r="L3692" s="1"/>
    </row>
    <row r="3693" spans="11:12" x14ac:dyDescent="0.55000000000000004">
      <c r="K3693" s="1"/>
      <c r="L3693" s="1"/>
    </row>
    <row r="3694" spans="11:12" x14ac:dyDescent="0.55000000000000004">
      <c r="K3694" s="1"/>
      <c r="L3694" s="1"/>
    </row>
    <row r="3695" spans="11:12" x14ac:dyDescent="0.55000000000000004">
      <c r="K3695" s="1"/>
      <c r="L3695" s="1"/>
    </row>
    <row r="3696" spans="11:12" x14ac:dyDescent="0.55000000000000004">
      <c r="K3696" s="1"/>
      <c r="L3696" s="1"/>
    </row>
    <row r="3697" spans="11:12" x14ac:dyDescent="0.55000000000000004">
      <c r="K3697" s="1"/>
      <c r="L3697" s="1"/>
    </row>
    <row r="3698" spans="11:12" x14ac:dyDescent="0.55000000000000004">
      <c r="K3698" s="1"/>
      <c r="L3698" s="1"/>
    </row>
    <row r="3699" spans="11:12" x14ac:dyDescent="0.55000000000000004">
      <c r="K3699" s="1"/>
      <c r="L3699" s="1"/>
    </row>
    <row r="3700" spans="11:12" x14ac:dyDescent="0.55000000000000004">
      <c r="K3700" s="1"/>
      <c r="L3700" s="1"/>
    </row>
    <row r="3701" spans="11:12" x14ac:dyDescent="0.55000000000000004">
      <c r="K3701" s="1"/>
      <c r="L3701" s="1"/>
    </row>
    <row r="3702" spans="11:12" x14ac:dyDescent="0.55000000000000004">
      <c r="K3702" s="1"/>
      <c r="L3702" s="1"/>
    </row>
    <row r="3703" spans="11:12" x14ac:dyDescent="0.55000000000000004">
      <c r="K3703" s="1"/>
      <c r="L3703" s="1"/>
    </row>
    <row r="3704" spans="11:12" x14ac:dyDescent="0.55000000000000004">
      <c r="K3704" s="1"/>
      <c r="L3704" s="1"/>
    </row>
    <row r="3705" spans="11:12" x14ac:dyDescent="0.55000000000000004">
      <c r="K3705" s="1"/>
      <c r="L3705" s="1"/>
    </row>
    <row r="3706" spans="11:12" x14ac:dyDescent="0.55000000000000004">
      <c r="K3706" s="1"/>
      <c r="L3706" s="1"/>
    </row>
    <row r="3707" spans="11:12" x14ac:dyDescent="0.55000000000000004">
      <c r="K3707" s="1"/>
      <c r="L3707" s="1"/>
    </row>
    <row r="3708" spans="11:12" x14ac:dyDescent="0.55000000000000004">
      <c r="K3708" s="1"/>
      <c r="L3708" s="1"/>
    </row>
    <row r="3709" spans="11:12" x14ac:dyDescent="0.55000000000000004">
      <c r="K3709" s="1"/>
      <c r="L3709" s="1"/>
    </row>
    <row r="3710" spans="11:12" x14ac:dyDescent="0.55000000000000004">
      <c r="K3710" s="1"/>
      <c r="L3710" s="1"/>
    </row>
    <row r="3711" spans="11:12" x14ac:dyDescent="0.55000000000000004">
      <c r="K3711" s="1"/>
      <c r="L3711" s="1"/>
    </row>
    <row r="3712" spans="11:12" x14ac:dyDescent="0.55000000000000004">
      <c r="K3712" s="1"/>
      <c r="L3712" s="1"/>
    </row>
    <row r="3713" spans="11:12" x14ac:dyDescent="0.55000000000000004">
      <c r="K3713" s="1"/>
      <c r="L3713" s="1"/>
    </row>
    <row r="3714" spans="11:12" x14ac:dyDescent="0.55000000000000004">
      <c r="K3714" s="1"/>
      <c r="L3714" s="1"/>
    </row>
    <row r="3715" spans="11:12" x14ac:dyDescent="0.55000000000000004">
      <c r="K3715" s="1"/>
      <c r="L3715" s="1"/>
    </row>
    <row r="3716" spans="11:12" x14ac:dyDescent="0.55000000000000004">
      <c r="K3716" s="1"/>
      <c r="L3716" s="1"/>
    </row>
    <row r="3717" spans="11:12" x14ac:dyDescent="0.55000000000000004">
      <c r="K3717" s="1"/>
      <c r="L3717" s="1"/>
    </row>
    <row r="3718" spans="11:12" x14ac:dyDescent="0.55000000000000004">
      <c r="K3718" s="1"/>
      <c r="L3718" s="1"/>
    </row>
    <row r="3719" spans="11:12" x14ac:dyDescent="0.55000000000000004">
      <c r="K3719" s="1"/>
      <c r="L3719" s="1"/>
    </row>
    <row r="3720" spans="11:12" x14ac:dyDescent="0.55000000000000004">
      <c r="K3720" s="1"/>
      <c r="L3720" s="1"/>
    </row>
    <row r="3721" spans="11:12" x14ac:dyDescent="0.55000000000000004">
      <c r="K3721" s="1"/>
      <c r="L3721" s="1"/>
    </row>
    <row r="3722" spans="11:12" x14ac:dyDescent="0.55000000000000004">
      <c r="K3722" s="1"/>
      <c r="L3722" s="1"/>
    </row>
    <row r="3723" spans="11:12" x14ac:dyDescent="0.55000000000000004">
      <c r="K3723" s="1"/>
      <c r="L3723" s="1"/>
    </row>
    <row r="3724" spans="11:12" x14ac:dyDescent="0.55000000000000004">
      <c r="K3724" s="1"/>
      <c r="L3724" s="1"/>
    </row>
    <row r="3725" spans="11:12" x14ac:dyDescent="0.55000000000000004">
      <c r="K3725" s="1"/>
      <c r="L3725" s="1"/>
    </row>
    <row r="3726" spans="11:12" x14ac:dyDescent="0.55000000000000004">
      <c r="K3726" s="1"/>
      <c r="L3726" s="1"/>
    </row>
    <row r="3727" spans="11:12" x14ac:dyDescent="0.55000000000000004">
      <c r="K3727" s="1"/>
      <c r="L3727" s="1"/>
    </row>
    <row r="3728" spans="11:12" x14ac:dyDescent="0.55000000000000004">
      <c r="K3728" s="1"/>
      <c r="L3728" s="1"/>
    </row>
    <row r="3729" spans="11:12" x14ac:dyDescent="0.55000000000000004">
      <c r="K3729" s="1"/>
      <c r="L3729" s="1"/>
    </row>
    <row r="3730" spans="11:12" x14ac:dyDescent="0.55000000000000004">
      <c r="K3730" s="1"/>
      <c r="L3730" s="1"/>
    </row>
    <row r="3731" spans="11:12" x14ac:dyDescent="0.55000000000000004">
      <c r="K3731" s="1"/>
      <c r="L3731" s="1"/>
    </row>
    <row r="3732" spans="11:12" x14ac:dyDescent="0.55000000000000004">
      <c r="K3732" s="1"/>
      <c r="L3732" s="1"/>
    </row>
    <row r="3733" spans="11:12" x14ac:dyDescent="0.55000000000000004">
      <c r="K3733" s="1"/>
      <c r="L3733" s="1"/>
    </row>
    <row r="3734" spans="11:12" x14ac:dyDescent="0.55000000000000004">
      <c r="K3734" s="1"/>
      <c r="L3734" s="1"/>
    </row>
    <row r="3735" spans="11:12" x14ac:dyDescent="0.55000000000000004">
      <c r="K3735" s="1"/>
      <c r="L3735" s="1"/>
    </row>
    <row r="3736" spans="11:12" x14ac:dyDescent="0.55000000000000004">
      <c r="K3736" s="1"/>
      <c r="L3736" s="1"/>
    </row>
    <row r="3737" spans="11:12" x14ac:dyDescent="0.55000000000000004">
      <c r="K3737" s="1"/>
      <c r="L3737" s="1"/>
    </row>
    <row r="3738" spans="11:12" x14ac:dyDescent="0.55000000000000004">
      <c r="K3738" s="1"/>
      <c r="L3738" s="1"/>
    </row>
    <row r="3739" spans="11:12" x14ac:dyDescent="0.55000000000000004">
      <c r="K3739" s="1"/>
      <c r="L3739" s="1"/>
    </row>
    <row r="3740" spans="11:12" x14ac:dyDescent="0.55000000000000004">
      <c r="K3740" s="1"/>
      <c r="L3740" s="1"/>
    </row>
    <row r="3741" spans="11:12" x14ac:dyDescent="0.55000000000000004">
      <c r="K3741" s="1"/>
      <c r="L3741" s="1"/>
    </row>
    <row r="3742" spans="11:12" x14ac:dyDescent="0.55000000000000004">
      <c r="K3742" s="1"/>
      <c r="L3742" s="1"/>
    </row>
    <row r="3743" spans="11:12" x14ac:dyDescent="0.55000000000000004">
      <c r="K3743" s="1"/>
      <c r="L3743" s="1"/>
    </row>
    <row r="3744" spans="11:12" x14ac:dyDescent="0.55000000000000004">
      <c r="K3744" s="1"/>
      <c r="L3744" s="1"/>
    </row>
    <row r="3745" spans="11:12" x14ac:dyDescent="0.55000000000000004">
      <c r="K3745" s="1"/>
      <c r="L3745" s="1"/>
    </row>
    <row r="3746" spans="11:12" x14ac:dyDescent="0.55000000000000004">
      <c r="K3746" s="1"/>
      <c r="L3746" s="1"/>
    </row>
    <row r="3747" spans="11:12" x14ac:dyDescent="0.55000000000000004">
      <c r="K3747" s="1"/>
      <c r="L3747" s="1"/>
    </row>
    <row r="3748" spans="11:12" x14ac:dyDescent="0.55000000000000004">
      <c r="K3748" s="1"/>
      <c r="L3748" s="1"/>
    </row>
    <row r="3749" spans="11:12" x14ac:dyDescent="0.55000000000000004">
      <c r="K3749" s="1"/>
      <c r="L3749" s="1"/>
    </row>
    <row r="3750" spans="11:12" x14ac:dyDescent="0.55000000000000004">
      <c r="K3750" s="1"/>
      <c r="L3750" s="1"/>
    </row>
    <row r="3751" spans="11:12" x14ac:dyDescent="0.55000000000000004">
      <c r="K3751" s="1"/>
      <c r="L3751" s="1"/>
    </row>
    <row r="3752" spans="11:12" x14ac:dyDescent="0.55000000000000004">
      <c r="K3752" s="1"/>
      <c r="L3752" s="1"/>
    </row>
    <row r="3753" spans="11:12" x14ac:dyDescent="0.55000000000000004">
      <c r="K3753" s="1"/>
      <c r="L3753" s="1"/>
    </row>
    <row r="3754" spans="11:12" x14ac:dyDescent="0.55000000000000004">
      <c r="K3754" s="1"/>
      <c r="L3754" s="1"/>
    </row>
    <row r="3755" spans="11:12" x14ac:dyDescent="0.55000000000000004">
      <c r="K3755" s="1"/>
      <c r="L3755" s="1"/>
    </row>
    <row r="3756" spans="11:12" x14ac:dyDescent="0.55000000000000004">
      <c r="K3756" s="1"/>
      <c r="L3756" s="1"/>
    </row>
    <row r="3757" spans="11:12" x14ac:dyDescent="0.55000000000000004">
      <c r="K3757" s="1"/>
      <c r="L3757" s="1"/>
    </row>
    <row r="3758" spans="11:12" x14ac:dyDescent="0.55000000000000004">
      <c r="K3758" s="1"/>
      <c r="L3758" s="1"/>
    </row>
    <row r="3759" spans="11:12" x14ac:dyDescent="0.55000000000000004">
      <c r="K3759" s="1"/>
      <c r="L3759" s="1"/>
    </row>
    <row r="3760" spans="11:12" x14ac:dyDescent="0.55000000000000004">
      <c r="K3760" s="1"/>
      <c r="L3760" s="1"/>
    </row>
    <row r="3761" spans="11:12" x14ac:dyDescent="0.55000000000000004">
      <c r="K3761" s="1"/>
      <c r="L3761" s="1"/>
    </row>
    <row r="3762" spans="11:12" x14ac:dyDescent="0.55000000000000004">
      <c r="K3762" s="1"/>
      <c r="L3762" s="1"/>
    </row>
    <row r="3763" spans="11:12" x14ac:dyDescent="0.55000000000000004">
      <c r="K3763" s="1"/>
      <c r="L3763" s="1"/>
    </row>
    <row r="3764" spans="11:12" x14ac:dyDescent="0.55000000000000004">
      <c r="K3764" s="1"/>
      <c r="L3764" s="1"/>
    </row>
    <row r="3765" spans="11:12" x14ac:dyDescent="0.55000000000000004">
      <c r="K3765" s="1"/>
      <c r="L3765" s="1"/>
    </row>
    <row r="3766" spans="11:12" x14ac:dyDescent="0.55000000000000004">
      <c r="K3766" s="1"/>
      <c r="L3766" s="1"/>
    </row>
    <row r="3767" spans="11:12" x14ac:dyDescent="0.55000000000000004">
      <c r="K3767" s="1"/>
      <c r="L3767" s="1"/>
    </row>
    <row r="3768" spans="11:12" x14ac:dyDescent="0.55000000000000004">
      <c r="K3768" s="1"/>
      <c r="L3768" s="1"/>
    </row>
    <row r="3769" spans="11:12" x14ac:dyDescent="0.55000000000000004">
      <c r="K3769" s="1"/>
      <c r="L3769" s="1"/>
    </row>
    <row r="3770" spans="11:12" x14ac:dyDescent="0.55000000000000004">
      <c r="K3770" s="1"/>
      <c r="L3770" s="1"/>
    </row>
    <row r="3771" spans="11:12" x14ac:dyDescent="0.55000000000000004">
      <c r="K3771" s="1"/>
      <c r="L3771" s="1"/>
    </row>
    <row r="3772" spans="11:12" x14ac:dyDescent="0.55000000000000004">
      <c r="K3772" s="1"/>
      <c r="L3772" s="1"/>
    </row>
    <row r="3773" spans="11:12" x14ac:dyDescent="0.55000000000000004">
      <c r="K3773" s="1"/>
      <c r="L3773" s="1"/>
    </row>
    <row r="3774" spans="11:12" x14ac:dyDescent="0.55000000000000004">
      <c r="K3774" s="1"/>
      <c r="L3774" s="1"/>
    </row>
    <row r="3775" spans="11:12" x14ac:dyDescent="0.55000000000000004">
      <c r="K3775" s="1"/>
      <c r="L3775" s="1"/>
    </row>
    <row r="3776" spans="11:12" x14ac:dyDescent="0.55000000000000004">
      <c r="K3776" s="1"/>
      <c r="L3776" s="1"/>
    </row>
    <row r="3777" spans="11:12" x14ac:dyDescent="0.55000000000000004">
      <c r="K3777" s="1"/>
      <c r="L3777" s="1"/>
    </row>
    <row r="3778" spans="11:12" x14ac:dyDescent="0.55000000000000004">
      <c r="K3778" s="1"/>
      <c r="L3778" s="1"/>
    </row>
    <row r="3779" spans="11:12" x14ac:dyDescent="0.55000000000000004">
      <c r="K3779" s="1"/>
      <c r="L3779" s="1"/>
    </row>
    <row r="3780" spans="11:12" x14ac:dyDescent="0.55000000000000004">
      <c r="K3780" s="1"/>
      <c r="L3780" s="1"/>
    </row>
    <row r="3781" spans="11:12" x14ac:dyDescent="0.55000000000000004">
      <c r="K3781" s="1"/>
      <c r="L3781" s="1"/>
    </row>
    <row r="3782" spans="11:12" x14ac:dyDescent="0.55000000000000004">
      <c r="K3782" s="1"/>
      <c r="L3782" s="1"/>
    </row>
    <row r="3783" spans="11:12" x14ac:dyDescent="0.55000000000000004">
      <c r="K3783" s="1"/>
      <c r="L3783" s="1"/>
    </row>
    <row r="3784" spans="11:12" x14ac:dyDescent="0.55000000000000004">
      <c r="K3784" s="1"/>
      <c r="L3784" s="1"/>
    </row>
    <row r="3785" spans="11:12" x14ac:dyDescent="0.55000000000000004">
      <c r="K3785" s="1"/>
      <c r="L3785" s="1"/>
    </row>
    <row r="3786" spans="11:12" x14ac:dyDescent="0.55000000000000004">
      <c r="K3786" s="1"/>
      <c r="L3786" s="1"/>
    </row>
    <row r="3787" spans="11:12" x14ac:dyDescent="0.55000000000000004">
      <c r="K3787" s="1"/>
      <c r="L3787" s="1"/>
    </row>
    <row r="3788" spans="11:12" x14ac:dyDescent="0.55000000000000004">
      <c r="K3788" s="1"/>
      <c r="L3788" s="1"/>
    </row>
    <row r="3789" spans="11:12" x14ac:dyDescent="0.55000000000000004">
      <c r="K3789" s="1"/>
      <c r="L3789" s="1"/>
    </row>
    <row r="3790" spans="11:12" x14ac:dyDescent="0.55000000000000004">
      <c r="K3790" s="1"/>
      <c r="L3790" s="1"/>
    </row>
    <row r="3791" spans="11:12" x14ac:dyDescent="0.55000000000000004">
      <c r="K3791" s="1"/>
      <c r="L3791" s="1"/>
    </row>
    <row r="3792" spans="11:12" x14ac:dyDescent="0.55000000000000004">
      <c r="K3792" s="1"/>
      <c r="L3792" s="1"/>
    </row>
    <row r="3793" spans="11:12" x14ac:dyDescent="0.55000000000000004">
      <c r="K3793" s="1"/>
      <c r="L3793" s="1"/>
    </row>
    <row r="3794" spans="11:12" x14ac:dyDescent="0.55000000000000004">
      <c r="K3794" s="1"/>
      <c r="L3794" s="1"/>
    </row>
    <row r="3795" spans="11:12" x14ac:dyDescent="0.55000000000000004">
      <c r="K3795" s="1"/>
      <c r="L3795" s="1"/>
    </row>
    <row r="3796" spans="11:12" x14ac:dyDescent="0.55000000000000004">
      <c r="K3796" s="1"/>
      <c r="L3796" s="1"/>
    </row>
    <row r="3797" spans="11:12" x14ac:dyDescent="0.55000000000000004">
      <c r="K3797" s="1"/>
      <c r="L3797" s="1"/>
    </row>
    <row r="3798" spans="11:12" x14ac:dyDescent="0.55000000000000004">
      <c r="K3798" s="1"/>
      <c r="L3798" s="1"/>
    </row>
    <row r="3799" spans="11:12" x14ac:dyDescent="0.55000000000000004">
      <c r="K3799" s="1"/>
      <c r="L3799" s="1"/>
    </row>
    <row r="3800" spans="11:12" x14ac:dyDescent="0.55000000000000004">
      <c r="K3800" s="1"/>
      <c r="L3800" s="1"/>
    </row>
    <row r="3801" spans="11:12" x14ac:dyDescent="0.55000000000000004">
      <c r="K3801" s="1"/>
      <c r="L3801" s="1"/>
    </row>
    <row r="3802" spans="11:12" x14ac:dyDescent="0.55000000000000004">
      <c r="K3802" s="1"/>
      <c r="L3802" s="1"/>
    </row>
    <row r="3803" spans="11:12" x14ac:dyDescent="0.55000000000000004">
      <c r="K3803" s="1"/>
      <c r="L3803" s="1"/>
    </row>
    <row r="3804" spans="11:12" x14ac:dyDescent="0.55000000000000004">
      <c r="K3804" s="1"/>
      <c r="L3804" s="1"/>
    </row>
    <row r="3805" spans="11:12" x14ac:dyDescent="0.55000000000000004">
      <c r="K3805" s="1"/>
      <c r="L3805" s="1"/>
    </row>
    <row r="3806" spans="11:12" x14ac:dyDescent="0.55000000000000004">
      <c r="K3806" s="1"/>
      <c r="L3806" s="1"/>
    </row>
    <row r="3807" spans="11:12" x14ac:dyDescent="0.55000000000000004">
      <c r="K3807" s="1"/>
      <c r="L3807" s="1"/>
    </row>
    <row r="3808" spans="11:12" x14ac:dyDescent="0.55000000000000004">
      <c r="K3808" s="1"/>
      <c r="L3808" s="1"/>
    </row>
    <row r="3809" spans="11:12" x14ac:dyDescent="0.55000000000000004">
      <c r="K3809" s="1"/>
      <c r="L3809" s="1"/>
    </row>
    <row r="3810" spans="11:12" x14ac:dyDescent="0.55000000000000004">
      <c r="K3810" s="1"/>
      <c r="L3810" s="1"/>
    </row>
    <row r="3811" spans="11:12" x14ac:dyDescent="0.55000000000000004">
      <c r="K3811" s="1"/>
      <c r="L3811" s="1"/>
    </row>
    <row r="3812" spans="11:12" x14ac:dyDescent="0.55000000000000004">
      <c r="K3812" s="1"/>
      <c r="L3812" s="1"/>
    </row>
    <row r="3813" spans="11:12" x14ac:dyDescent="0.55000000000000004">
      <c r="K3813" s="1"/>
      <c r="L3813" s="1"/>
    </row>
    <row r="3814" spans="11:12" x14ac:dyDescent="0.55000000000000004">
      <c r="K3814" s="1"/>
      <c r="L3814" s="1"/>
    </row>
    <row r="3815" spans="11:12" x14ac:dyDescent="0.55000000000000004">
      <c r="K3815" s="1"/>
      <c r="L3815" s="1"/>
    </row>
    <row r="3816" spans="11:12" x14ac:dyDescent="0.55000000000000004">
      <c r="K3816" s="1"/>
      <c r="L3816" s="1"/>
    </row>
    <row r="3817" spans="11:12" x14ac:dyDescent="0.55000000000000004">
      <c r="K3817" s="1"/>
      <c r="L3817" s="1"/>
    </row>
    <row r="3818" spans="11:12" x14ac:dyDescent="0.55000000000000004">
      <c r="K3818" s="1"/>
      <c r="L3818" s="1"/>
    </row>
    <row r="3819" spans="11:12" x14ac:dyDescent="0.55000000000000004">
      <c r="K3819" s="1"/>
      <c r="L3819" s="1"/>
    </row>
    <row r="3820" spans="11:12" x14ac:dyDescent="0.55000000000000004">
      <c r="K3820" s="1"/>
      <c r="L3820" s="1"/>
    </row>
    <row r="3821" spans="11:12" x14ac:dyDescent="0.55000000000000004">
      <c r="K3821" s="1"/>
      <c r="L3821" s="1"/>
    </row>
    <row r="3822" spans="11:12" x14ac:dyDescent="0.55000000000000004">
      <c r="K3822" s="1"/>
      <c r="L3822" s="1"/>
    </row>
    <row r="3823" spans="11:12" x14ac:dyDescent="0.55000000000000004">
      <c r="K3823" s="1"/>
      <c r="L3823" s="1"/>
    </row>
    <row r="3824" spans="11:12" x14ac:dyDescent="0.55000000000000004">
      <c r="K3824" s="1"/>
      <c r="L3824" s="1"/>
    </row>
    <row r="3825" spans="11:12" x14ac:dyDescent="0.55000000000000004">
      <c r="K3825" s="1"/>
      <c r="L3825" s="1"/>
    </row>
    <row r="3826" spans="11:12" x14ac:dyDescent="0.55000000000000004">
      <c r="K3826" s="1"/>
      <c r="L3826" s="1"/>
    </row>
    <row r="3827" spans="11:12" x14ac:dyDescent="0.55000000000000004">
      <c r="K3827" s="1"/>
      <c r="L3827" s="1"/>
    </row>
    <row r="3828" spans="11:12" x14ac:dyDescent="0.55000000000000004">
      <c r="K3828" s="1"/>
      <c r="L3828" s="1"/>
    </row>
    <row r="3829" spans="11:12" x14ac:dyDescent="0.55000000000000004">
      <c r="K3829" s="1"/>
      <c r="L3829" s="1"/>
    </row>
    <row r="3830" spans="11:12" x14ac:dyDescent="0.55000000000000004">
      <c r="K3830" s="1"/>
      <c r="L3830" s="1"/>
    </row>
    <row r="3831" spans="11:12" x14ac:dyDescent="0.55000000000000004">
      <c r="K3831" s="1"/>
      <c r="L3831" s="1"/>
    </row>
    <row r="3832" spans="11:12" x14ac:dyDescent="0.55000000000000004">
      <c r="K3832" s="1"/>
      <c r="L3832" s="1"/>
    </row>
    <row r="3833" spans="11:12" x14ac:dyDescent="0.55000000000000004">
      <c r="K3833" s="1"/>
      <c r="L3833" s="1"/>
    </row>
    <row r="3834" spans="11:12" x14ac:dyDescent="0.55000000000000004">
      <c r="K3834" s="1"/>
      <c r="L3834" s="1"/>
    </row>
    <row r="3835" spans="11:12" x14ac:dyDescent="0.55000000000000004">
      <c r="K3835" s="1"/>
      <c r="L3835" s="1"/>
    </row>
    <row r="3836" spans="11:12" x14ac:dyDescent="0.55000000000000004">
      <c r="K3836" s="1"/>
      <c r="L3836" s="1"/>
    </row>
    <row r="3837" spans="11:12" x14ac:dyDescent="0.55000000000000004">
      <c r="K3837" s="1"/>
      <c r="L3837" s="1"/>
    </row>
    <row r="3838" spans="11:12" x14ac:dyDescent="0.55000000000000004">
      <c r="K3838" s="1"/>
      <c r="L3838" s="1"/>
    </row>
    <row r="3839" spans="11:12" x14ac:dyDescent="0.55000000000000004">
      <c r="K3839" s="1"/>
      <c r="L3839" s="1"/>
    </row>
    <row r="3840" spans="11:12" x14ac:dyDescent="0.55000000000000004">
      <c r="K3840" s="1"/>
      <c r="L3840" s="1"/>
    </row>
    <row r="3841" spans="11:12" x14ac:dyDescent="0.55000000000000004">
      <c r="K3841" s="1"/>
      <c r="L3841" s="1"/>
    </row>
    <row r="3842" spans="11:12" x14ac:dyDescent="0.55000000000000004">
      <c r="K3842" s="1"/>
      <c r="L3842" s="1"/>
    </row>
    <row r="3843" spans="11:12" x14ac:dyDescent="0.55000000000000004">
      <c r="K3843" s="1"/>
      <c r="L3843" s="1"/>
    </row>
    <row r="3844" spans="11:12" x14ac:dyDescent="0.55000000000000004">
      <c r="K3844" s="1"/>
      <c r="L3844" s="1"/>
    </row>
    <row r="3845" spans="11:12" x14ac:dyDescent="0.55000000000000004">
      <c r="K3845" s="1"/>
      <c r="L3845" s="1"/>
    </row>
    <row r="3846" spans="11:12" x14ac:dyDescent="0.55000000000000004">
      <c r="K3846" s="1"/>
      <c r="L3846" s="1"/>
    </row>
    <row r="3847" spans="11:12" x14ac:dyDescent="0.55000000000000004">
      <c r="K3847" s="1"/>
      <c r="L3847" s="1"/>
    </row>
    <row r="3848" spans="11:12" x14ac:dyDescent="0.55000000000000004">
      <c r="K3848" s="1"/>
      <c r="L3848" s="1"/>
    </row>
    <row r="3849" spans="11:12" x14ac:dyDescent="0.55000000000000004">
      <c r="K3849" s="1"/>
      <c r="L3849" s="1"/>
    </row>
    <row r="3850" spans="11:12" x14ac:dyDescent="0.55000000000000004">
      <c r="K3850" s="1"/>
      <c r="L3850" s="1"/>
    </row>
    <row r="3851" spans="11:12" x14ac:dyDescent="0.55000000000000004">
      <c r="K3851" s="1"/>
      <c r="L3851" s="1"/>
    </row>
    <row r="3852" spans="11:12" x14ac:dyDescent="0.55000000000000004">
      <c r="K3852" s="1"/>
      <c r="L3852" s="1"/>
    </row>
    <row r="3853" spans="11:12" x14ac:dyDescent="0.55000000000000004">
      <c r="K3853" s="1"/>
      <c r="L3853" s="1"/>
    </row>
    <row r="3854" spans="11:12" x14ac:dyDescent="0.55000000000000004">
      <c r="K3854" s="1"/>
      <c r="L3854" s="1"/>
    </row>
    <row r="3855" spans="11:12" x14ac:dyDescent="0.55000000000000004">
      <c r="K3855" s="1"/>
      <c r="L3855" s="1"/>
    </row>
    <row r="3856" spans="11:12" x14ac:dyDescent="0.55000000000000004">
      <c r="K3856" s="1"/>
      <c r="L3856" s="1"/>
    </row>
    <row r="3857" spans="11:12" x14ac:dyDescent="0.55000000000000004">
      <c r="K3857" s="1"/>
      <c r="L3857" s="1"/>
    </row>
    <row r="3858" spans="11:12" x14ac:dyDescent="0.55000000000000004">
      <c r="K3858" s="1"/>
      <c r="L3858" s="1"/>
    </row>
    <row r="3859" spans="11:12" x14ac:dyDescent="0.55000000000000004">
      <c r="K3859" s="1"/>
      <c r="L3859" s="1"/>
    </row>
    <row r="3860" spans="11:12" x14ac:dyDescent="0.55000000000000004">
      <c r="K3860" s="1"/>
      <c r="L3860" s="1"/>
    </row>
    <row r="3861" spans="11:12" x14ac:dyDescent="0.55000000000000004">
      <c r="K3861" s="1"/>
      <c r="L3861" s="1"/>
    </row>
    <row r="3862" spans="11:12" x14ac:dyDescent="0.55000000000000004">
      <c r="K3862" s="1"/>
      <c r="L3862" s="1"/>
    </row>
    <row r="3863" spans="11:12" x14ac:dyDescent="0.55000000000000004">
      <c r="K3863" s="1"/>
      <c r="L3863" s="1"/>
    </row>
    <row r="3864" spans="11:12" x14ac:dyDescent="0.55000000000000004">
      <c r="K3864" s="1"/>
      <c r="L3864" s="1"/>
    </row>
    <row r="3865" spans="11:12" x14ac:dyDescent="0.55000000000000004">
      <c r="K3865" s="1"/>
      <c r="L3865" s="1"/>
    </row>
    <row r="3866" spans="11:12" x14ac:dyDescent="0.55000000000000004">
      <c r="K3866" s="1"/>
      <c r="L3866" s="1"/>
    </row>
    <row r="3867" spans="11:12" x14ac:dyDescent="0.55000000000000004">
      <c r="K3867" s="1"/>
      <c r="L3867" s="1"/>
    </row>
    <row r="3868" spans="11:12" x14ac:dyDescent="0.55000000000000004">
      <c r="K3868" s="1"/>
      <c r="L3868" s="1"/>
    </row>
    <row r="3869" spans="11:12" x14ac:dyDescent="0.55000000000000004">
      <c r="K3869" s="1"/>
      <c r="L3869" s="1"/>
    </row>
    <row r="3870" spans="11:12" x14ac:dyDescent="0.55000000000000004">
      <c r="K3870" s="1"/>
      <c r="L3870" s="1"/>
    </row>
    <row r="3871" spans="11:12" x14ac:dyDescent="0.55000000000000004">
      <c r="K3871" s="1"/>
      <c r="L3871" s="1"/>
    </row>
    <row r="3872" spans="11:12" x14ac:dyDescent="0.55000000000000004">
      <c r="K3872" s="1"/>
      <c r="L3872" s="1"/>
    </row>
    <row r="3873" spans="11:12" x14ac:dyDescent="0.55000000000000004">
      <c r="K3873" s="1"/>
      <c r="L3873" s="1"/>
    </row>
    <row r="3874" spans="11:12" x14ac:dyDescent="0.55000000000000004">
      <c r="K3874" s="1"/>
      <c r="L3874" s="1"/>
    </row>
    <row r="3875" spans="11:12" x14ac:dyDescent="0.55000000000000004">
      <c r="K3875" s="1"/>
      <c r="L3875" s="1"/>
    </row>
    <row r="3876" spans="11:12" x14ac:dyDescent="0.55000000000000004">
      <c r="K3876" s="1"/>
      <c r="L3876" s="1"/>
    </row>
    <row r="3877" spans="11:12" x14ac:dyDescent="0.55000000000000004">
      <c r="K3877" s="1"/>
      <c r="L3877" s="1"/>
    </row>
    <row r="3878" spans="11:12" x14ac:dyDescent="0.55000000000000004">
      <c r="K3878" s="1"/>
      <c r="L3878" s="1"/>
    </row>
    <row r="3879" spans="11:12" x14ac:dyDescent="0.55000000000000004">
      <c r="K3879" s="1"/>
      <c r="L3879" s="1"/>
    </row>
    <row r="3880" spans="11:12" x14ac:dyDescent="0.55000000000000004">
      <c r="K3880" s="1"/>
      <c r="L3880" s="1"/>
    </row>
    <row r="3881" spans="11:12" x14ac:dyDescent="0.55000000000000004">
      <c r="K3881" s="1"/>
      <c r="L3881" s="1"/>
    </row>
    <row r="3882" spans="11:12" x14ac:dyDescent="0.55000000000000004">
      <c r="K3882" s="1"/>
      <c r="L3882" s="1"/>
    </row>
    <row r="3883" spans="11:12" x14ac:dyDescent="0.55000000000000004">
      <c r="K3883" s="1"/>
      <c r="L3883" s="1"/>
    </row>
    <row r="3884" spans="11:12" x14ac:dyDescent="0.55000000000000004">
      <c r="K3884" s="1"/>
      <c r="L3884" s="1"/>
    </row>
    <row r="3885" spans="11:12" x14ac:dyDescent="0.55000000000000004">
      <c r="K3885" s="1"/>
      <c r="L3885" s="1"/>
    </row>
    <row r="3886" spans="11:12" x14ac:dyDescent="0.55000000000000004">
      <c r="K3886" s="1"/>
      <c r="L3886" s="1"/>
    </row>
    <row r="3887" spans="11:12" x14ac:dyDescent="0.55000000000000004">
      <c r="K3887" s="1"/>
      <c r="L3887" s="1"/>
    </row>
    <row r="3888" spans="11:12" x14ac:dyDescent="0.55000000000000004">
      <c r="K3888" s="1"/>
      <c r="L3888" s="1"/>
    </row>
    <row r="3889" spans="11:12" x14ac:dyDescent="0.55000000000000004">
      <c r="K3889" s="1"/>
      <c r="L3889" s="1"/>
    </row>
    <row r="3890" spans="11:12" x14ac:dyDescent="0.55000000000000004">
      <c r="K3890" s="1"/>
      <c r="L3890" s="1"/>
    </row>
    <row r="3891" spans="11:12" x14ac:dyDescent="0.55000000000000004">
      <c r="K3891" s="1"/>
      <c r="L3891" s="1"/>
    </row>
    <row r="3892" spans="11:12" x14ac:dyDescent="0.55000000000000004">
      <c r="K3892" s="1"/>
      <c r="L3892" s="1"/>
    </row>
    <row r="3893" spans="11:12" x14ac:dyDescent="0.55000000000000004">
      <c r="K3893" s="1"/>
      <c r="L3893" s="1"/>
    </row>
    <row r="3894" spans="11:12" x14ac:dyDescent="0.55000000000000004">
      <c r="K3894" s="1"/>
      <c r="L3894" s="1"/>
    </row>
    <row r="3895" spans="11:12" x14ac:dyDescent="0.55000000000000004">
      <c r="K3895" s="1"/>
      <c r="L3895" s="1"/>
    </row>
    <row r="3896" spans="11:12" x14ac:dyDescent="0.55000000000000004">
      <c r="K3896" s="1"/>
      <c r="L3896" s="1"/>
    </row>
    <row r="3897" spans="11:12" x14ac:dyDescent="0.55000000000000004">
      <c r="K3897" s="1"/>
      <c r="L3897" s="1"/>
    </row>
    <row r="3898" spans="11:12" x14ac:dyDescent="0.55000000000000004">
      <c r="K3898" s="1"/>
      <c r="L3898" s="1"/>
    </row>
    <row r="3899" spans="11:12" x14ac:dyDescent="0.55000000000000004">
      <c r="K3899" s="1"/>
      <c r="L3899" s="1"/>
    </row>
    <row r="3900" spans="11:12" x14ac:dyDescent="0.55000000000000004">
      <c r="K3900" s="1"/>
      <c r="L3900" s="1"/>
    </row>
    <row r="3901" spans="11:12" x14ac:dyDescent="0.55000000000000004">
      <c r="K3901" s="1"/>
      <c r="L3901" s="1"/>
    </row>
    <row r="3902" spans="11:12" x14ac:dyDescent="0.55000000000000004">
      <c r="K3902" s="1"/>
      <c r="L3902" s="1"/>
    </row>
    <row r="3903" spans="11:12" x14ac:dyDescent="0.55000000000000004">
      <c r="K3903" s="1"/>
      <c r="L3903" s="1"/>
    </row>
    <row r="3904" spans="11:12" x14ac:dyDescent="0.55000000000000004">
      <c r="K3904" s="1"/>
      <c r="L3904" s="1"/>
    </row>
    <row r="3905" spans="11:12" x14ac:dyDescent="0.55000000000000004">
      <c r="K3905" s="1"/>
      <c r="L3905" s="1"/>
    </row>
    <row r="3906" spans="11:12" x14ac:dyDescent="0.55000000000000004">
      <c r="K3906" s="1"/>
      <c r="L3906" s="1"/>
    </row>
    <row r="3907" spans="11:12" x14ac:dyDescent="0.55000000000000004">
      <c r="K3907" s="1"/>
      <c r="L3907" s="1"/>
    </row>
    <row r="3908" spans="11:12" x14ac:dyDescent="0.55000000000000004">
      <c r="K3908" s="1"/>
      <c r="L3908" s="1"/>
    </row>
    <row r="3909" spans="11:12" x14ac:dyDescent="0.55000000000000004">
      <c r="K3909" s="1"/>
      <c r="L3909" s="1"/>
    </row>
    <row r="3910" spans="11:12" x14ac:dyDescent="0.55000000000000004">
      <c r="K3910" s="1"/>
      <c r="L3910" s="1"/>
    </row>
    <row r="3911" spans="11:12" x14ac:dyDescent="0.55000000000000004">
      <c r="K3911" s="1"/>
      <c r="L3911" s="1"/>
    </row>
    <row r="3912" spans="11:12" x14ac:dyDescent="0.55000000000000004">
      <c r="K3912" s="1"/>
      <c r="L3912" s="1"/>
    </row>
    <row r="3913" spans="11:12" x14ac:dyDescent="0.55000000000000004">
      <c r="K3913" s="1"/>
      <c r="L3913" s="1"/>
    </row>
    <row r="3914" spans="11:12" x14ac:dyDescent="0.55000000000000004">
      <c r="K3914" s="1"/>
      <c r="L3914" s="1"/>
    </row>
    <row r="3915" spans="11:12" x14ac:dyDescent="0.55000000000000004">
      <c r="K3915" s="1"/>
      <c r="L3915" s="1"/>
    </row>
    <row r="3916" spans="11:12" x14ac:dyDescent="0.55000000000000004">
      <c r="K3916" s="1"/>
      <c r="L3916" s="1"/>
    </row>
    <row r="3917" spans="11:12" x14ac:dyDescent="0.55000000000000004">
      <c r="K3917" s="1"/>
      <c r="L3917" s="1"/>
    </row>
    <row r="3918" spans="11:12" x14ac:dyDescent="0.55000000000000004">
      <c r="K3918" s="1"/>
      <c r="L3918" s="1"/>
    </row>
    <row r="3919" spans="11:12" x14ac:dyDescent="0.55000000000000004">
      <c r="K3919" s="1"/>
      <c r="L3919" s="1"/>
    </row>
    <row r="3920" spans="11:12" x14ac:dyDescent="0.55000000000000004">
      <c r="K3920" s="1"/>
      <c r="L3920" s="1"/>
    </row>
    <row r="3921" spans="11:12" x14ac:dyDescent="0.55000000000000004">
      <c r="K3921" s="1"/>
      <c r="L3921" s="1"/>
    </row>
    <row r="3922" spans="11:12" x14ac:dyDescent="0.55000000000000004">
      <c r="K3922" s="1"/>
      <c r="L3922" s="1"/>
    </row>
    <row r="3923" spans="11:12" x14ac:dyDescent="0.55000000000000004">
      <c r="K3923" s="1"/>
      <c r="L3923" s="1"/>
    </row>
    <row r="3924" spans="11:12" x14ac:dyDescent="0.55000000000000004">
      <c r="K3924" s="1"/>
      <c r="L3924" s="1"/>
    </row>
    <row r="3925" spans="11:12" x14ac:dyDescent="0.55000000000000004">
      <c r="K3925" s="1"/>
      <c r="L3925" s="1"/>
    </row>
    <row r="3926" spans="11:12" x14ac:dyDescent="0.55000000000000004">
      <c r="K3926" s="1"/>
      <c r="L3926" s="1"/>
    </row>
    <row r="3927" spans="11:12" x14ac:dyDescent="0.55000000000000004">
      <c r="K3927" s="1"/>
      <c r="L3927" s="1"/>
    </row>
    <row r="3928" spans="11:12" x14ac:dyDescent="0.55000000000000004">
      <c r="K3928" s="1"/>
      <c r="L3928" s="1"/>
    </row>
    <row r="3929" spans="11:12" x14ac:dyDescent="0.55000000000000004">
      <c r="K3929" s="1"/>
      <c r="L3929" s="1"/>
    </row>
    <row r="3930" spans="11:12" x14ac:dyDescent="0.55000000000000004">
      <c r="K3930" s="1"/>
      <c r="L3930" s="1"/>
    </row>
    <row r="3931" spans="11:12" x14ac:dyDescent="0.55000000000000004">
      <c r="K3931" s="1"/>
      <c r="L3931" s="1"/>
    </row>
    <row r="3932" spans="11:12" x14ac:dyDescent="0.55000000000000004">
      <c r="K3932" s="1"/>
      <c r="L3932" s="1"/>
    </row>
    <row r="3933" spans="11:12" x14ac:dyDescent="0.55000000000000004">
      <c r="K3933" s="1"/>
      <c r="L3933" s="1"/>
    </row>
    <row r="3934" spans="11:12" x14ac:dyDescent="0.55000000000000004">
      <c r="K3934" s="1"/>
      <c r="L3934" s="1"/>
    </row>
    <row r="3935" spans="11:12" x14ac:dyDescent="0.55000000000000004">
      <c r="K3935" s="1"/>
      <c r="L3935" s="1"/>
    </row>
    <row r="3936" spans="11:12" x14ac:dyDescent="0.55000000000000004">
      <c r="K3936" s="1"/>
      <c r="L3936" s="1"/>
    </row>
    <row r="3937" spans="11:12" x14ac:dyDescent="0.55000000000000004">
      <c r="K3937" s="1"/>
      <c r="L3937" s="1"/>
    </row>
    <row r="3938" spans="11:12" x14ac:dyDescent="0.55000000000000004">
      <c r="K3938" s="1"/>
      <c r="L3938" s="1"/>
    </row>
    <row r="3939" spans="11:12" x14ac:dyDescent="0.55000000000000004">
      <c r="K3939" s="1"/>
      <c r="L3939" s="1"/>
    </row>
    <row r="3940" spans="11:12" x14ac:dyDescent="0.55000000000000004">
      <c r="K3940" s="1"/>
      <c r="L3940" s="1"/>
    </row>
    <row r="3941" spans="11:12" x14ac:dyDescent="0.55000000000000004">
      <c r="K3941" s="1"/>
      <c r="L3941" s="1"/>
    </row>
    <row r="3942" spans="11:12" x14ac:dyDescent="0.55000000000000004">
      <c r="K3942" s="1"/>
      <c r="L3942" s="1"/>
    </row>
    <row r="3943" spans="11:12" x14ac:dyDescent="0.55000000000000004">
      <c r="K3943" s="1"/>
      <c r="L3943" s="1"/>
    </row>
    <row r="3944" spans="11:12" x14ac:dyDescent="0.55000000000000004">
      <c r="K3944" s="1"/>
      <c r="L3944" s="1"/>
    </row>
    <row r="3945" spans="11:12" x14ac:dyDescent="0.55000000000000004">
      <c r="K3945" s="1"/>
      <c r="L3945" s="1"/>
    </row>
    <row r="3946" spans="11:12" x14ac:dyDescent="0.55000000000000004">
      <c r="K3946" s="1"/>
      <c r="L3946" s="1"/>
    </row>
    <row r="3947" spans="11:12" x14ac:dyDescent="0.55000000000000004">
      <c r="K3947" s="1"/>
      <c r="L3947" s="1"/>
    </row>
    <row r="3948" spans="11:12" x14ac:dyDescent="0.55000000000000004">
      <c r="K3948" s="1"/>
      <c r="L3948" s="1"/>
    </row>
    <row r="3949" spans="11:12" x14ac:dyDescent="0.55000000000000004">
      <c r="K3949" s="1"/>
      <c r="L3949" s="1"/>
    </row>
    <row r="3950" spans="11:12" x14ac:dyDescent="0.55000000000000004">
      <c r="K3950" s="1"/>
      <c r="L3950" s="1"/>
    </row>
    <row r="3951" spans="11:12" x14ac:dyDescent="0.55000000000000004">
      <c r="K3951" s="1"/>
      <c r="L3951" s="1"/>
    </row>
    <row r="3952" spans="11:12" x14ac:dyDescent="0.55000000000000004">
      <c r="K3952" s="1"/>
      <c r="L3952" s="1"/>
    </row>
    <row r="3953" spans="11:12" x14ac:dyDescent="0.55000000000000004">
      <c r="K3953" s="1"/>
      <c r="L3953" s="1"/>
    </row>
    <row r="3954" spans="11:12" x14ac:dyDescent="0.55000000000000004">
      <c r="K3954" s="1"/>
      <c r="L3954" s="1"/>
    </row>
    <row r="3955" spans="11:12" x14ac:dyDescent="0.55000000000000004">
      <c r="K3955" s="1"/>
      <c r="L3955" s="1"/>
    </row>
    <row r="3956" spans="11:12" x14ac:dyDescent="0.55000000000000004">
      <c r="K3956" s="1"/>
      <c r="L3956" s="1"/>
    </row>
    <row r="3957" spans="11:12" x14ac:dyDescent="0.55000000000000004">
      <c r="K3957" s="1"/>
      <c r="L3957" s="1"/>
    </row>
    <row r="3958" spans="11:12" x14ac:dyDescent="0.55000000000000004">
      <c r="K3958" s="1"/>
      <c r="L3958" s="1"/>
    </row>
    <row r="3959" spans="11:12" x14ac:dyDescent="0.55000000000000004">
      <c r="K3959" s="1"/>
      <c r="L3959" s="1"/>
    </row>
    <row r="3960" spans="11:12" x14ac:dyDescent="0.55000000000000004">
      <c r="K3960" s="1"/>
      <c r="L3960" s="1"/>
    </row>
    <row r="3961" spans="11:12" x14ac:dyDescent="0.55000000000000004">
      <c r="K3961" s="1"/>
      <c r="L3961" s="1"/>
    </row>
    <row r="3962" spans="11:12" x14ac:dyDescent="0.55000000000000004">
      <c r="K3962" s="1"/>
      <c r="L3962" s="1"/>
    </row>
    <row r="3963" spans="11:12" x14ac:dyDescent="0.55000000000000004">
      <c r="K3963" s="1"/>
      <c r="L3963" s="1"/>
    </row>
    <row r="3964" spans="11:12" x14ac:dyDescent="0.55000000000000004">
      <c r="K3964" s="1"/>
      <c r="L3964" s="1"/>
    </row>
    <row r="3965" spans="11:12" x14ac:dyDescent="0.55000000000000004">
      <c r="K3965" s="1"/>
      <c r="L3965" s="1"/>
    </row>
    <row r="3966" spans="11:12" x14ac:dyDescent="0.55000000000000004">
      <c r="K3966" s="1"/>
      <c r="L3966" s="1"/>
    </row>
    <row r="3967" spans="11:12" x14ac:dyDescent="0.55000000000000004">
      <c r="K3967" s="1"/>
      <c r="L3967" s="1"/>
    </row>
    <row r="3968" spans="11:12" x14ac:dyDescent="0.55000000000000004">
      <c r="K3968" s="1"/>
      <c r="L3968" s="1"/>
    </row>
    <row r="3969" spans="11:12" x14ac:dyDescent="0.55000000000000004">
      <c r="K3969" s="1"/>
      <c r="L3969" s="1"/>
    </row>
    <row r="3970" spans="11:12" x14ac:dyDescent="0.55000000000000004">
      <c r="K3970" s="1"/>
      <c r="L3970" s="1"/>
    </row>
    <row r="3971" spans="11:12" x14ac:dyDescent="0.55000000000000004">
      <c r="K3971" s="1"/>
      <c r="L3971" s="1"/>
    </row>
    <row r="3972" spans="11:12" x14ac:dyDescent="0.55000000000000004">
      <c r="K3972" s="1"/>
      <c r="L3972" s="1"/>
    </row>
    <row r="3973" spans="11:12" x14ac:dyDescent="0.55000000000000004">
      <c r="K3973" s="1"/>
      <c r="L3973" s="1"/>
    </row>
    <row r="3974" spans="11:12" x14ac:dyDescent="0.55000000000000004">
      <c r="K3974" s="1"/>
      <c r="L3974" s="1"/>
    </row>
    <row r="3975" spans="11:12" x14ac:dyDescent="0.55000000000000004">
      <c r="K3975" s="1"/>
      <c r="L3975" s="1"/>
    </row>
    <row r="3976" spans="11:12" x14ac:dyDescent="0.55000000000000004">
      <c r="K3976" s="1"/>
      <c r="L3976" s="1"/>
    </row>
    <row r="3977" spans="11:12" x14ac:dyDescent="0.55000000000000004">
      <c r="K3977" s="1"/>
      <c r="L3977" s="1"/>
    </row>
    <row r="3978" spans="11:12" x14ac:dyDescent="0.55000000000000004">
      <c r="K3978" s="1"/>
      <c r="L3978" s="1"/>
    </row>
    <row r="3979" spans="11:12" x14ac:dyDescent="0.55000000000000004">
      <c r="K3979" s="1"/>
      <c r="L3979" s="1"/>
    </row>
    <row r="3980" spans="11:12" x14ac:dyDescent="0.55000000000000004">
      <c r="K3980" s="1"/>
      <c r="L3980" s="1"/>
    </row>
    <row r="3981" spans="11:12" x14ac:dyDescent="0.55000000000000004">
      <c r="K3981" s="1"/>
      <c r="L3981" s="1"/>
    </row>
    <row r="3982" spans="11:12" x14ac:dyDescent="0.55000000000000004">
      <c r="K3982" s="1"/>
      <c r="L3982" s="1"/>
    </row>
    <row r="3983" spans="11:12" x14ac:dyDescent="0.55000000000000004">
      <c r="K3983" s="1"/>
      <c r="L3983" s="1"/>
    </row>
    <row r="3984" spans="11:12" x14ac:dyDescent="0.55000000000000004">
      <c r="K3984" s="1"/>
      <c r="L3984" s="1"/>
    </row>
    <row r="3985" spans="11:12" x14ac:dyDescent="0.55000000000000004">
      <c r="K3985" s="1"/>
      <c r="L3985" s="1"/>
    </row>
    <row r="3986" spans="11:12" x14ac:dyDescent="0.55000000000000004">
      <c r="K3986" s="1"/>
      <c r="L3986" s="1"/>
    </row>
    <row r="3987" spans="11:12" x14ac:dyDescent="0.55000000000000004">
      <c r="K3987" s="1"/>
      <c r="L3987" s="1"/>
    </row>
    <row r="3988" spans="11:12" x14ac:dyDescent="0.55000000000000004">
      <c r="K3988" s="1"/>
      <c r="L3988" s="1"/>
    </row>
    <row r="3989" spans="11:12" x14ac:dyDescent="0.55000000000000004">
      <c r="K3989" s="1"/>
      <c r="L3989" s="1"/>
    </row>
    <row r="3990" spans="11:12" x14ac:dyDescent="0.55000000000000004">
      <c r="K3990" s="1"/>
      <c r="L3990" s="1"/>
    </row>
    <row r="3991" spans="11:12" x14ac:dyDescent="0.55000000000000004">
      <c r="K3991" s="1"/>
      <c r="L3991" s="1"/>
    </row>
    <row r="3992" spans="11:12" x14ac:dyDescent="0.55000000000000004">
      <c r="K3992" s="1"/>
      <c r="L3992" s="1"/>
    </row>
    <row r="3993" spans="11:12" x14ac:dyDescent="0.55000000000000004">
      <c r="K3993" s="1"/>
      <c r="L3993" s="1"/>
    </row>
    <row r="3994" spans="11:12" x14ac:dyDescent="0.55000000000000004">
      <c r="K3994" s="1"/>
      <c r="L3994" s="1"/>
    </row>
    <row r="3995" spans="11:12" x14ac:dyDescent="0.55000000000000004">
      <c r="K3995" s="1"/>
      <c r="L3995" s="1"/>
    </row>
    <row r="3996" spans="11:12" x14ac:dyDescent="0.55000000000000004">
      <c r="K3996" s="1"/>
      <c r="L3996" s="1"/>
    </row>
    <row r="3997" spans="11:12" x14ac:dyDescent="0.55000000000000004">
      <c r="K3997" s="1"/>
      <c r="L3997" s="1"/>
    </row>
    <row r="3998" spans="11:12" x14ac:dyDescent="0.55000000000000004">
      <c r="K3998" s="1"/>
      <c r="L3998" s="1"/>
    </row>
    <row r="3999" spans="11:12" x14ac:dyDescent="0.55000000000000004">
      <c r="K3999" s="1"/>
      <c r="L3999" s="1"/>
    </row>
    <row r="4000" spans="11:12" x14ac:dyDescent="0.55000000000000004">
      <c r="K4000" s="1"/>
      <c r="L4000" s="1"/>
    </row>
    <row r="4001" spans="11:12" x14ac:dyDescent="0.55000000000000004">
      <c r="K4001" s="1"/>
      <c r="L4001" s="1"/>
    </row>
    <row r="4002" spans="11:12" x14ac:dyDescent="0.55000000000000004">
      <c r="K4002" s="1"/>
      <c r="L4002" s="1"/>
    </row>
    <row r="4003" spans="11:12" x14ac:dyDescent="0.55000000000000004">
      <c r="K4003" s="1"/>
      <c r="L4003" s="1"/>
    </row>
    <row r="4004" spans="11:12" x14ac:dyDescent="0.55000000000000004">
      <c r="K4004" s="1"/>
      <c r="L4004" s="1"/>
    </row>
    <row r="4005" spans="11:12" x14ac:dyDescent="0.55000000000000004">
      <c r="K4005" s="1"/>
      <c r="L4005" s="1"/>
    </row>
    <row r="4006" spans="11:12" x14ac:dyDescent="0.55000000000000004">
      <c r="K4006" s="1"/>
      <c r="L4006" s="1"/>
    </row>
    <row r="4007" spans="11:12" x14ac:dyDescent="0.55000000000000004">
      <c r="K4007" s="1"/>
      <c r="L4007" s="1"/>
    </row>
    <row r="4008" spans="11:12" x14ac:dyDescent="0.55000000000000004">
      <c r="K4008" s="1"/>
      <c r="L4008" s="1"/>
    </row>
    <row r="4009" spans="11:12" x14ac:dyDescent="0.55000000000000004">
      <c r="K4009" s="1"/>
      <c r="L4009" s="1"/>
    </row>
    <row r="4010" spans="11:12" x14ac:dyDescent="0.55000000000000004">
      <c r="K4010" s="1"/>
      <c r="L4010" s="1"/>
    </row>
    <row r="4011" spans="11:12" x14ac:dyDescent="0.55000000000000004">
      <c r="K4011" s="1"/>
      <c r="L4011" s="1"/>
    </row>
    <row r="4012" spans="11:12" x14ac:dyDescent="0.55000000000000004">
      <c r="K4012" s="1"/>
      <c r="L4012" s="1"/>
    </row>
    <row r="4013" spans="11:12" x14ac:dyDescent="0.55000000000000004">
      <c r="K4013" s="1"/>
      <c r="L4013" s="1"/>
    </row>
    <row r="4014" spans="11:12" x14ac:dyDescent="0.55000000000000004">
      <c r="K4014" s="1"/>
      <c r="L4014" s="1"/>
    </row>
    <row r="4015" spans="11:12" x14ac:dyDescent="0.55000000000000004">
      <c r="K4015" s="1"/>
      <c r="L4015" s="1"/>
    </row>
    <row r="4016" spans="11:12" x14ac:dyDescent="0.55000000000000004">
      <c r="K4016" s="1"/>
      <c r="L4016" s="1"/>
    </row>
    <row r="4017" spans="11:12" x14ac:dyDescent="0.55000000000000004">
      <c r="K4017" s="1"/>
      <c r="L4017" s="1"/>
    </row>
    <row r="4018" spans="11:12" x14ac:dyDescent="0.55000000000000004">
      <c r="K4018" s="1"/>
      <c r="L4018" s="1"/>
    </row>
    <row r="4019" spans="11:12" x14ac:dyDescent="0.55000000000000004">
      <c r="K4019" s="1"/>
      <c r="L4019" s="1"/>
    </row>
    <row r="4020" spans="11:12" x14ac:dyDescent="0.55000000000000004">
      <c r="K4020" s="1"/>
      <c r="L4020" s="1"/>
    </row>
    <row r="4021" spans="11:12" x14ac:dyDescent="0.55000000000000004">
      <c r="K4021" s="1"/>
      <c r="L4021" s="1"/>
    </row>
    <row r="4022" spans="11:12" x14ac:dyDescent="0.55000000000000004">
      <c r="K4022" s="1"/>
      <c r="L4022" s="1"/>
    </row>
    <row r="4023" spans="11:12" x14ac:dyDescent="0.55000000000000004">
      <c r="K4023" s="1"/>
      <c r="L4023" s="1"/>
    </row>
    <row r="4024" spans="11:12" x14ac:dyDescent="0.55000000000000004">
      <c r="K4024" s="1"/>
      <c r="L4024" s="1"/>
    </row>
    <row r="4025" spans="11:12" x14ac:dyDescent="0.55000000000000004">
      <c r="K4025" s="1"/>
      <c r="L4025" s="1"/>
    </row>
    <row r="4026" spans="11:12" x14ac:dyDescent="0.55000000000000004">
      <c r="K4026" s="1"/>
      <c r="L4026" s="1"/>
    </row>
    <row r="4027" spans="11:12" x14ac:dyDescent="0.55000000000000004">
      <c r="K4027" s="1"/>
      <c r="L4027" s="1"/>
    </row>
    <row r="4028" spans="11:12" x14ac:dyDescent="0.55000000000000004">
      <c r="K4028" s="1"/>
      <c r="L4028" s="1"/>
    </row>
    <row r="4029" spans="11:12" x14ac:dyDescent="0.55000000000000004">
      <c r="K4029" s="1"/>
      <c r="L4029" s="1"/>
    </row>
    <row r="4030" spans="11:12" x14ac:dyDescent="0.55000000000000004">
      <c r="K4030" s="1"/>
      <c r="L4030" s="1"/>
    </row>
    <row r="4031" spans="11:12" x14ac:dyDescent="0.55000000000000004">
      <c r="K4031" s="1"/>
      <c r="L4031" s="1"/>
    </row>
    <row r="4032" spans="11:12" x14ac:dyDescent="0.55000000000000004">
      <c r="K4032" s="1"/>
      <c r="L4032" s="1"/>
    </row>
    <row r="4033" spans="11:12" x14ac:dyDescent="0.55000000000000004">
      <c r="K4033" s="1"/>
      <c r="L4033" s="1"/>
    </row>
    <row r="4034" spans="11:12" x14ac:dyDescent="0.55000000000000004">
      <c r="K4034" s="1"/>
      <c r="L4034" s="1"/>
    </row>
    <row r="4035" spans="11:12" x14ac:dyDescent="0.55000000000000004">
      <c r="K4035" s="1"/>
      <c r="L4035" s="1"/>
    </row>
    <row r="4036" spans="11:12" x14ac:dyDescent="0.55000000000000004">
      <c r="K4036" s="1"/>
      <c r="L4036" s="1"/>
    </row>
    <row r="4037" spans="11:12" x14ac:dyDescent="0.55000000000000004">
      <c r="K4037" s="1"/>
      <c r="L4037" s="1"/>
    </row>
    <row r="4038" spans="11:12" x14ac:dyDescent="0.55000000000000004">
      <c r="K4038" s="1"/>
      <c r="L4038" s="1"/>
    </row>
    <row r="4039" spans="11:12" x14ac:dyDescent="0.55000000000000004">
      <c r="K4039" s="1"/>
      <c r="L4039" s="1"/>
    </row>
    <row r="4040" spans="11:12" x14ac:dyDescent="0.55000000000000004">
      <c r="K4040" s="1"/>
      <c r="L4040" s="1"/>
    </row>
    <row r="4041" spans="11:12" x14ac:dyDescent="0.55000000000000004">
      <c r="K4041" s="1"/>
      <c r="L4041" s="1"/>
    </row>
    <row r="4042" spans="11:12" x14ac:dyDescent="0.55000000000000004">
      <c r="K4042" s="1"/>
      <c r="L4042" s="1"/>
    </row>
    <row r="4043" spans="11:12" x14ac:dyDescent="0.55000000000000004">
      <c r="K4043" s="1"/>
      <c r="L4043" s="1"/>
    </row>
    <row r="4044" spans="11:12" x14ac:dyDescent="0.55000000000000004">
      <c r="K4044" s="1"/>
      <c r="L4044" s="1"/>
    </row>
    <row r="4045" spans="11:12" x14ac:dyDescent="0.55000000000000004">
      <c r="K4045" s="1"/>
      <c r="L4045" s="1"/>
    </row>
    <row r="4046" spans="11:12" x14ac:dyDescent="0.55000000000000004">
      <c r="K4046" s="1"/>
      <c r="L4046" s="1"/>
    </row>
    <row r="4047" spans="11:12" x14ac:dyDescent="0.55000000000000004">
      <c r="K4047" s="1"/>
      <c r="L4047" s="1"/>
    </row>
    <row r="4048" spans="11:12" x14ac:dyDescent="0.55000000000000004">
      <c r="K4048" s="1"/>
      <c r="L4048" s="1"/>
    </row>
    <row r="4049" spans="11:12" x14ac:dyDescent="0.55000000000000004">
      <c r="K4049" s="1"/>
      <c r="L4049" s="1"/>
    </row>
    <row r="4050" spans="11:12" x14ac:dyDescent="0.55000000000000004">
      <c r="K4050" s="1"/>
      <c r="L4050" s="1"/>
    </row>
    <row r="4051" spans="11:12" x14ac:dyDescent="0.55000000000000004">
      <c r="K4051" s="1"/>
      <c r="L4051" s="1"/>
    </row>
    <row r="4052" spans="11:12" x14ac:dyDescent="0.55000000000000004">
      <c r="K4052" s="1"/>
      <c r="L4052" s="1"/>
    </row>
    <row r="4053" spans="11:12" x14ac:dyDescent="0.55000000000000004">
      <c r="K4053" s="1"/>
      <c r="L4053" s="1"/>
    </row>
    <row r="4054" spans="11:12" x14ac:dyDescent="0.55000000000000004">
      <c r="K4054" s="1"/>
      <c r="L4054" s="1"/>
    </row>
    <row r="4055" spans="11:12" x14ac:dyDescent="0.55000000000000004">
      <c r="K4055" s="1"/>
      <c r="L4055" s="1"/>
    </row>
    <row r="4056" spans="11:12" x14ac:dyDescent="0.55000000000000004">
      <c r="K4056" s="1"/>
      <c r="L4056" s="1"/>
    </row>
    <row r="4057" spans="11:12" x14ac:dyDescent="0.55000000000000004">
      <c r="K4057" s="1"/>
      <c r="L4057" s="1"/>
    </row>
    <row r="4058" spans="11:12" x14ac:dyDescent="0.55000000000000004">
      <c r="K4058" s="1"/>
      <c r="L4058" s="1"/>
    </row>
    <row r="4059" spans="11:12" x14ac:dyDescent="0.55000000000000004">
      <c r="K4059" s="1"/>
      <c r="L4059" s="1"/>
    </row>
    <row r="4060" spans="11:12" x14ac:dyDescent="0.55000000000000004">
      <c r="K4060" s="1"/>
      <c r="L4060" s="1"/>
    </row>
    <row r="4061" spans="11:12" x14ac:dyDescent="0.55000000000000004">
      <c r="K4061" s="1"/>
      <c r="L4061" s="1"/>
    </row>
    <row r="4062" spans="11:12" x14ac:dyDescent="0.55000000000000004">
      <c r="K4062" s="1"/>
      <c r="L4062" s="1"/>
    </row>
    <row r="4063" spans="11:12" x14ac:dyDescent="0.55000000000000004">
      <c r="K4063" s="1"/>
      <c r="L4063" s="1"/>
    </row>
    <row r="4064" spans="11:12" x14ac:dyDescent="0.55000000000000004">
      <c r="K4064" s="1"/>
      <c r="L4064" s="1"/>
    </row>
    <row r="4065" spans="11:12" x14ac:dyDescent="0.55000000000000004">
      <c r="K4065" s="1"/>
      <c r="L4065" s="1"/>
    </row>
    <row r="4066" spans="11:12" x14ac:dyDescent="0.55000000000000004">
      <c r="K4066" s="1"/>
      <c r="L4066" s="1"/>
    </row>
    <row r="4067" spans="11:12" x14ac:dyDescent="0.55000000000000004">
      <c r="K4067" s="1"/>
      <c r="L4067" s="1"/>
    </row>
    <row r="4068" spans="11:12" x14ac:dyDescent="0.55000000000000004">
      <c r="K4068" s="1"/>
      <c r="L4068" s="1"/>
    </row>
    <row r="4069" spans="11:12" x14ac:dyDescent="0.55000000000000004">
      <c r="K4069" s="1"/>
      <c r="L4069" s="1"/>
    </row>
    <row r="4070" spans="11:12" x14ac:dyDescent="0.55000000000000004">
      <c r="K4070" s="1"/>
      <c r="L4070" s="1"/>
    </row>
    <row r="4071" spans="11:12" x14ac:dyDescent="0.55000000000000004">
      <c r="K4071" s="1"/>
      <c r="L4071" s="1"/>
    </row>
    <row r="4072" spans="11:12" x14ac:dyDescent="0.55000000000000004">
      <c r="K4072" s="1"/>
      <c r="L4072" s="1"/>
    </row>
    <row r="4073" spans="11:12" x14ac:dyDescent="0.55000000000000004">
      <c r="K4073" s="1"/>
      <c r="L4073" s="1"/>
    </row>
    <row r="4074" spans="11:12" x14ac:dyDescent="0.55000000000000004">
      <c r="K4074" s="1"/>
      <c r="L4074" s="1"/>
    </row>
    <row r="4075" spans="11:12" x14ac:dyDescent="0.55000000000000004">
      <c r="K4075" s="1"/>
      <c r="L4075" s="1"/>
    </row>
    <row r="4076" spans="11:12" x14ac:dyDescent="0.55000000000000004">
      <c r="K4076" s="1"/>
      <c r="L4076" s="1"/>
    </row>
    <row r="4077" spans="11:12" x14ac:dyDescent="0.55000000000000004">
      <c r="K4077" s="1"/>
      <c r="L4077" s="1"/>
    </row>
    <row r="4078" spans="11:12" x14ac:dyDescent="0.55000000000000004">
      <c r="K4078" s="1"/>
      <c r="L4078" s="1"/>
    </row>
    <row r="4079" spans="11:12" x14ac:dyDescent="0.55000000000000004">
      <c r="K4079" s="1"/>
      <c r="L4079" s="1"/>
    </row>
    <row r="4080" spans="11:12" x14ac:dyDescent="0.55000000000000004">
      <c r="K4080" s="1"/>
      <c r="L4080" s="1"/>
    </row>
    <row r="4081" spans="11:12" x14ac:dyDescent="0.55000000000000004">
      <c r="K4081" s="1"/>
      <c r="L4081" s="1"/>
    </row>
    <row r="4082" spans="11:12" x14ac:dyDescent="0.55000000000000004">
      <c r="K4082" s="1"/>
      <c r="L4082" s="1"/>
    </row>
    <row r="4083" spans="11:12" x14ac:dyDescent="0.55000000000000004">
      <c r="K4083" s="1"/>
      <c r="L4083" s="1"/>
    </row>
    <row r="4084" spans="11:12" x14ac:dyDescent="0.55000000000000004">
      <c r="K4084" s="1"/>
      <c r="L4084" s="1"/>
    </row>
    <row r="4085" spans="11:12" x14ac:dyDescent="0.55000000000000004">
      <c r="K4085" s="1"/>
      <c r="L4085" s="1"/>
    </row>
    <row r="4086" spans="11:12" x14ac:dyDescent="0.55000000000000004">
      <c r="K4086" s="1"/>
      <c r="L4086" s="1"/>
    </row>
    <row r="4087" spans="11:12" x14ac:dyDescent="0.55000000000000004">
      <c r="K4087" s="1"/>
      <c r="L4087" s="1"/>
    </row>
    <row r="4088" spans="11:12" x14ac:dyDescent="0.55000000000000004">
      <c r="K4088" s="1"/>
      <c r="L4088" s="1"/>
    </row>
    <row r="4089" spans="11:12" x14ac:dyDescent="0.55000000000000004">
      <c r="K4089" s="1"/>
      <c r="L4089" s="1"/>
    </row>
    <row r="4090" spans="11:12" x14ac:dyDescent="0.55000000000000004">
      <c r="K4090" s="1"/>
      <c r="L4090" s="1"/>
    </row>
    <row r="4091" spans="11:12" x14ac:dyDescent="0.55000000000000004">
      <c r="K4091" s="1"/>
      <c r="L4091" s="1"/>
    </row>
    <row r="4092" spans="11:12" x14ac:dyDescent="0.55000000000000004">
      <c r="K4092" s="1"/>
      <c r="L4092" s="1"/>
    </row>
    <row r="4093" spans="11:12" x14ac:dyDescent="0.55000000000000004">
      <c r="K4093" s="1"/>
      <c r="L4093" s="1"/>
    </row>
    <row r="4094" spans="11:12" x14ac:dyDescent="0.55000000000000004">
      <c r="K4094" s="1"/>
      <c r="L4094" s="1"/>
    </row>
    <row r="4095" spans="11:12" x14ac:dyDescent="0.55000000000000004">
      <c r="K4095" s="1"/>
      <c r="L4095" s="1"/>
    </row>
    <row r="4096" spans="11:12" x14ac:dyDescent="0.55000000000000004">
      <c r="K4096" s="1"/>
      <c r="L4096" s="1"/>
    </row>
    <row r="4097" spans="11:12" x14ac:dyDescent="0.55000000000000004">
      <c r="K4097" s="1"/>
      <c r="L4097" s="1"/>
    </row>
    <row r="4098" spans="11:12" x14ac:dyDescent="0.55000000000000004">
      <c r="K4098" s="1"/>
      <c r="L4098" s="1"/>
    </row>
    <row r="4099" spans="11:12" x14ac:dyDescent="0.55000000000000004">
      <c r="K4099" s="1"/>
      <c r="L4099" s="1"/>
    </row>
    <row r="4100" spans="11:12" x14ac:dyDescent="0.55000000000000004">
      <c r="K4100" s="1"/>
      <c r="L4100" s="1"/>
    </row>
    <row r="4101" spans="11:12" x14ac:dyDescent="0.55000000000000004">
      <c r="K4101" s="1"/>
      <c r="L4101" s="1"/>
    </row>
    <row r="4102" spans="11:12" x14ac:dyDescent="0.55000000000000004">
      <c r="K4102" s="1"/>
      <c r="L4102" s="1"/>
    </row>
    <row r="4103" spans="11:12" x14ac:dyDescent="0.55000000000000004">
      <c r="K4103" s="1"/>
      <c r="L4103" s="1"/>
    </row>
    <row r="4104" spans="11:12" x14ac:dyDescent="0.55000000000000004">
      <c r="K4104" s="1"/>
      <c r="L4104" s="1"/>
    </row>
    <row r="4105" spans="11:12" x14ac:dyDescent="0.55000000000000004">
      <c r="K4105" s="1"/>
      <c r="L4105" s="1"/>
    </row>
    <row r="4106" spans="11:12" x14ac:dyDescent="0.55000000000000004">
      <c r="K4106" s="1"/>
      <c r="L4106" s="1"/>
    </row>
    <row r="4107" spans="11:12" x14ac:dyDescent="0.55000000000000004">
      <c r="K4107" s="1"/>
      <c r="L4107" s="1"/>
    </row>
    <row r="4108" spans="11:12" x14ac:dyDescent="0.55000000000000004">
      <c r="K4108" s="1"/>
      <c r="L4108" s="1"/>
    </row>
    <row r="4109" spans="11:12" x14ac:dyDescent="0.55000000000000004">
      <c r="K4109" s="1"/>
      <c r="L4109" s="1"/>
    </row>
    <row r="4110" spans="11:12" x14ac:dyDescent="0.55000000000000004">
      <c r="K4110" s="1"/>
      <c r="L4110" s="1"/>
    </row>
    <row r="4111" spans="11:12" x14ac:dyDescent="0.55000000000000004">
      <c r="K4111" s="1"/>
      <c r="L4111" s="1"/>
    </row>
    <row r="4112" spans="11:12" x14ac:dyDescent="0.55000000000000004">
      <c r="K4112" s="1"/>
      <c r="L4112" s="1"/>
    </row>
    <row r="4113" spans="11:12" x14ac:dyDescent="0.55000000000000004">
      <c r="K4113" s="1"/>
      <c r="L4113" s="1"/>
    </row>
    <row r="4114" spans="11:12" x14ac:dyDescent="0.55000000000000004">
      <c r="K4114" s="1"/>
      <c r="L4114" s="1"/>
    </row>
    <row r="4115" spans="11:12" x14ac:dyDescent="0.55000000000000004">
      <c r="K4115" s="1"/>
      <c r="L4115" s="1"/>
    </row>
    <row r="4116" spans="11:12" x14ac:dyDescent="0.55000000000000004">
      <c r="K4116" s="1"/>
      <c r="L4116" s="1"/>
    </row>
    <row r="4117" spans="11:12" x14ac:dyDescent="0.55000000000000004">
      <c r="K4117" s="1"/>
      <c r="L4117" s="1"/>
    </row>
    <row r="4118" spans="11:12" x14ac:dyDescent="0.55000000000000004">
      <c r="K4118" s="1"/>
      <c r="L4118" s="1"/>
    </row>
    <row r="4119" spans="11:12" x14ac:dyDescent="0.55000000000000004">
      <c r="K4119" s="1"/>
      <c r="L4119" s="1"/>
    </row>
    <row r="4120" spans="11:12" x14ac:dyDescent="0.55000000000000004">
      <c r="K4120" s="1"/>
      <c r="L4120" s="1"/>
    </row>
    <row r="4121" spans="11:12" x14ac:dyDescent="0.55000000000000004">
      <c r="K4121" s="1"/>
      <c r="L4121" s="1"/>
    </row>
    <row r="4122" spans="11:12" x14ac:dyDescent="0.55000000000000004">
      <c r="K4122" s="1"/>
      <c r="L4122" s="1"/>
    </row>
    <row r="4123" spans="11:12" x14ac:dyDescent="0.55000000000000004">
      <c r="K4123" s="1"/>
      <c r="L4123" s="1"/>
    </row>
    <row r="4124" spans="11:12" x14ac:dyDescent="0.55000000000000004">
      <c r="K4124" s="1"/>
      <c r="L4124" s="1"/>
    </row>
    <row r="4125" spans="11:12" x14ac:dyDescent="0.55000000000000004">
      <c r="K4125" s="1"/>
      <c r="L4125" s="1"/>
    </row>
    <row r="4126" spans="11:12" x14ac:dyDescent="0.55000000000000004">
      <c r="K4126" s="1"/>
      <c r="L4126" s="1"/>
    </row>
    <row r="4127" spans="11:12" x14ac:dyDescent="0.55000000000000004">
      <c r="K4127" s="1"/>
      <c r="L4127" s="1"/>
    </row>
    <row r="4128" spans="11:12" x14ac:dyDescent="0.55000000000000004">
      <c r="K4128" s="1"/>
      <c r="L4128" s="1"/>
    </row>
    <row r="4129" spans="11:12" x14ac:dyDescent="0.55000000000000004">
      <c r="K4129" s="1"/>
      <c r="L4129" s="1"/>
    </row>
    <row r="4130" spans="11:12" x14ac:dyDescent="0.55000000000000004">
      <c r="K4130" s="1"/>
      <c r="L4130" s="1"/>
    </row>
    <row r="4131" spans="11:12" x14ac:dyDescent="0.55000000000000004">
      <c r="K4131" s="1"/>
      <c r="L4131" s="1"/>
    </row>
    <row r="4132" spans="11:12" x14ac:dyDescent="0.55000000000000004">
      <c r="K4132" s="1"/>
      <c r="L4132" s="1"/>
    </row>
    <row r="4133" spans="11:12" x14ac:dyDescent="0.55000000000000004">
      <c r="K4133" s="1"/>
      <c r="L4133" s="1"/>
    </row>
    <row r="4134" spans="11:12" x14ac:dyDescent="0.55000000000000004">
      <c r="K4134" s="1"/>
      <c r="L4134" s="1"/>
    </row>
    <row r="4135" spans="11:12" x14ac:dyDescent="0.55000000000000004">
      <c r="K4135" s="1"/>
      <c r="L4135" s="1"/>
    </row>
    <row r="4136" spans="11:12" x14ac:dyDescent="0.55000000000000004">
      <c r="K4136" s="1"/>
      <c r="L4136" s="1"/>
    </row>
    <row r="4137" spans="11:12" x14ac:dyDescent="0.55000000000000004">
      <c r="K4137" s="1"/>
      <c r="L4137" s="1"/>
    </row>
    <row r="4138" spans="11:12" x14ac:dyDescent="0.55000000000000004">
      <c r="K4138" s="1"/>
      <c r="L4138" s="1"/>
    </row>
    <row r="4139" spans="11:12" x14ac:dyDescent="0.55000000000000004">
      <c r="K4139" s="1"/>
      <c r="L4139" s="1"/>
    </row>
    <row r="4140" spans="11:12" x14ac:dyDescent="0.55000000000000004">
      <c r="K4140" s="1"/>
      <c r="L4140" s="1"/>
    </row>
    <row r="4141" spans="11:12" x14ac:dyDescent="0.55000000000000004">
      <c r="K4141" s="1"/>
      <c r="L4141" s="1"/>
    </row>
    <row r="4142" spans="11:12" x14ac:dyDescent="0.55000000000000004">
      <c r="K4142" s="1"/>
      <c r="L4142" s="1"/>
    </row>
    <row r="4143" spans="11:12" x14ac:dyDescent="0.55000000000000004">
      <c r="K4143" s="1"/>
      <c r="L4143" s="1"/>
    </row>
    <row r="4144" spans="11:12" x14ac:dyDescent="0.55000000000000004">
      <c r="K4144" s="1"/>
      <c r="L4144" s="1"/>
    </row>
    <row r="4145" spans="11:12" x14ac:dyDescent="0.55000000000000004">
      <c r="K4145" s="1"/>
      <c r="L4145" s="1"/>
    </row>
    <row r="4146" spans="11:12" x14ac:dyDescent="0.55000000000000004">
      <c r="K4146" s="1"/>
      <c r="L4146" s="1"/>
    </row>
    <row r="4147" spans="11:12" x14ac:dyDescent="0.55000000000000004">
      <c r="K4147" s="1"/>
      <c r="L4147" s="1"/>
    </row>
    <row r="4148" spans="11:12" x14ac:dyDescent="0.55000000000000004">
      <c r="K4148" s="1"/>
      <c r="L4148" s="1"/>
    </row>
    <row r="4149" spans="11:12" x14ac:dyDescent="0.55000000000000004">
      <c r="K4149" s="1"/>
      <c r="L4149" s="1"/>
    </row>
    <row r="4150" spans="11:12" x14ac:dyDescent="0.55000000000000004">
      <c r="K4150" s="1"/>
      <c r="L4150" s="1"/>
    </row>
    <row r="4151" spans="11:12" x14ac:dyDescent="0.55000000000000004">
      <c r="K4151" s="1"/>
      <c r="L4151" s="1"/>
    </row>
    <row r="4152" spans="11:12" x14ac:dyDescent="0.55000000000000004">
      <c r="K4152" s="1"/>
      <c r="L4152" s="1"/>
    </row>
    <row r="4153" spans="11:12" x14ac:dyDescent="0.55000000000000004">
      <c r="K4153" s="1"/>
      <c r="L4153" s="1"/>
    </row>
    <row r="4154" spans="11:12" x14ac:dyDescent="0.55000000000000004">
      <c r="K4154" s="1"/>
      <c r="L4154" s="1"/>
    </row>
    <row r="4155" spans="11:12" x14ac:dyDescent="0.55000000000000004">
      <c r="K4155" s="1"/>
      <c r="L4155" s="1"/>
    </row>
    <row r="4156" spans="11:12" x14ac:dyDescent="0.55000000000000004">
      <c r="K4156" s="1"/>
      <c r="L4156" s="1"/>
    </row>
    <row r="4157" spans="11:12" x14ac:dyDescent="0.55000000000000004">
      <c r="K4157" s="1"/>
      <c r="L4157" s="1"/>
    </row>
    <row r="4158" spans="11:12" x14ac:dyDescent="0.55000000000000004">
      <c r="K4158" s="1"/>
      <c r="L4158" s="1"/>
    </row>
    <row r="4159" spans="11:12" x14ac:dyDescent="0.55000000000000004">
      <c r="K4159" s="1"/>
      <c r="L4159" s="1"/>
    </row>
    <row r="4160" spans="11:12" x14ac:dyDescent="0.55000000000000004">
      <c r="K4160" s="1"/>
      <c r="L4160" s="1"/>
    </row>
    <row r="4161" spans="11:12" x14ac:dyDescent="0.55000000000000004">
      <c r="K4161" s="1"/>
      <c r="L4161" s="1"/>
    </row>
    <row r="4162" spans="11:12" x14ac:dyDescent="0.55000000000000004">
      <c r="K4162" s="1"/>
      <c r="L4162" s="1"/>
    </row>
    <row r="4163" spans="11:12" x14ac:dyDescent="0.55000000000000004">
      <c r="K4163" s="1"/>
      <c r="L4163" s="1"/>
    </row>
    <row r="4164" spans="11:12" x14ac:dyDescent="0.55000000000000004">
      <c r="K4164" s="1"/>
      <c r="L4164" s="1"/>
    </row>
    <row r="4165" spans="11:12" x14ac:dyDescent="0.55000000000000004">
      <c r="K4165" s="1"/>
      <c r="L4165" s="1"/>
    </row>
    <row r="4166" spans="11:12" x14ac:dyDescent="0.55000000000000004">
      <c r="K4166" s="1"/>
      <c r="L4166" s="1"/>
    </row>
    <row r="4167" spans="11:12" x14ac:dyDescent="0.55000000000000004">
      <c r="K4167" s="1"/>
      <c r="L4167" s="1"/>
    </row>
    <row r="4168" spans="11:12" x14ac:dyDescent="0.55000000000000004">
      <c r="K4168" s="1"/>
      <c r="L4168" s="1"/>
    </row>
    <row r="4169" spans="11:12" x14ac:dyDescent="0.55000000000000004">
      <c r="K4169" s="1"/>
      <c r="L4169" s="1"/>
    </row>
    <row r="4170" spans="11:12" x14ac:dyDescent="0.55000000000000004">
      <c r="K4170" s="1"/>
      <c r="L4170" s="1"/>
    </row>
    <row r="4171" spans="11:12" x14ac:dyDescent="0.55000000000000004">
      <c r="K4171" s="1"/>
      <c r="L4171" s="1"/>
    </row>
    <row r="4172" spans="11:12" x14ac:dyDescent="0.55000000000000004">
      <c r="K4172" s="1"/>
      <c r="L4172" s="1"/>
    </row>
    <row r="4173" spans="11:12" x14ac:dyDescent="0.55000000000000004">
      <c r="K4173" s="1"/>
      <c r="L4173" s="1"/>
    </row>
    <row r="4174" spans="11:12" x14ac:dyDescent="0.55000000000000004">
      <c r="K4174" s="1"/>
      <c r="L4174" s="1"/>
    </row>
    <row r="4175" spans="11:12" x14ac:dyDescent="0.55000000000000004">
      <c r="K4175" s="1"/>
      <c r="L4175" s="1"/>
    </row>
    <row r="4176" spans="11:12" x14ac:dyDescent="0.55000000000000004">
      <c r="K4176" s="1"/>
      <c r="L4176" s="1"/>
    </row>
    <row r="4177" spans="11:12" x14ac:dyDescent="0.55000000000000004">
      <c r="K4177" s="1"/>
      <c r="L4177" s="1"/>
    </row>
    <row r="4178" spans="11:12" x14ac:dyDescent="0.55000000000000004">
      <c r="K4178" s="1"/>
      <c r="L4178" s="1"/>
    </row>
    <row r="4179" spans="11:12" x14ac:dyDescent="0.55000000000000004">
      <c r="K4179" s="1"/>
      <c r="L4179" s="1"/>
    </row>
    <row r="4180" spans="11:12" x14ac:dyDescent="0.55000000000000004">
      <c r="K4180" s="1"/>
      <c r="L4180" s="1"/>
    </row>
    <row r="4181" spans="11:12" x14ac:dyDescent="0.55000000000000004">
      <c r="K4181" s="1"/>
      <c r="L4181" s="1"/>
    </row>
    <row r="4182" spans="11:12" x14ac:dyDescent="0.55000000000000004">
      <c r="K4182" s="1"/>
      <c r="L4182" s="1"/>
    </row>
    <row r="4183" spans="11:12" x14ac:dyDescent="0.55000000000000004">
      <c r="K4183" s="1"/>
      <c r="L4183" s="1"/>
    </row>
    <row r="4184" spans="11:12" x14ac:dyDescent="0.55000000000000004">
      <c r="K4184" s="1"/>
      <c r="L4184" s="1"/>
    </row>
    <row r="4185" spans="11:12" x14ac:dyDescent="0.55000000000000004">
      <c r="K4185" s="1"/>
      <c r="L4185" s="1"/>
    </row>
    <row r="4186" spans="11:12" x14ac:dyDescent="0.55000000000000004">
      <c r="K4186" s="1"/>
      <c r="L4186" s="1"/>
    </row>
    <row r="4187" spans="11:12" x14ac:dyDescent="0.55000000000000004">
      <c r="K4187" s="1"/>
      <c r="L4187" s="1"/>
    </row>
    <row r="4188" spans="11:12" x14ac:dyDescent="0.55000000000000004">
      <c r="K4188" s="1"/>
      <c r="L4188" s="1"/>
    </row>
    <row r="4189" spans="11:12" x14ac:dyDescent="0.55000000000000004">
      <c r="K4189" s="1"/>
      <c r="L4189" s="1"/>
    </row>
    <row r="4190" spans="11:12" x14ac:dyDescent="0.55000000000000004">
      <c r="K4190" s="1"/>
      <c r="L4190" s="1"/>
    </row>
    <row r="4191" spans="11:12" x14ac:dyDescent="0.55000000000000004">
      <c r="K4191" s="1"/>
      <c r="L4191" s="1"/>
    </row>
    <row r="4192" spans="11:12" x14ac:dyDescent="0.55000000000000004">
      <c r="K4192" s="1"/>
      <c r="L4192" s="1"/>
    </row>
    <row r="4193" spans="11:12" x14ac:dyDescent="0.55000000000000004">
      <c r="K4193" s="1"/>
      <c r="L4193" s="1"/>
    </row>
    <row r="4194" spans="11:12" x14ac:dyDescent="0.55000000000000004">
      <c r="K4194" s="1"/>
      <c r="L4194" s="1"/>
    </row>
    <row r="4195" spans="11:12" x14ac:dyDescent="0.55000000000000004">
      <c r="K4195" s="1"/>
      <c r="L4195" s="1"/>
    </row>
    <row r="4196" spans="11:12" x14ac:dyDescent="0.55000000000000004">
      <c r="K4196" s="1"/>
      <c r="L4196" s="1"/>
    </row>
    <row r="4197" spans="11:12" x14ac:dyDescent="0.55000000000000004">
      <c r="K4197" s="1"/>
      <c r="L4197" s="1"/>
    </row>
    <row r="4198" spans="11:12" x14ac:dyDescent="0.55000000000000004">
      <c r="K4198" s="1"/>
      <c r="L4198" s="1"/>
    </row>
    <row r="4199" spans="11:12" x14ac:dyDescent="0.55000000000000004">
      <c r="K4199" s="1"/>
      <c r="L4199" s="1"/>
    </row>
    <row r="4200" spans="11:12" x14ac:dyDescent="0.55000000000000004">
      <c r="K4200" s="1"/>
      <c r="L4200" s="1"/>
    </row>
    <row r="4201" spans="11:12" x14ac:dyDescent="0.55000000000000004">
      <c r="K4201" s="1"/>
      <c r="L4201" s="1"/>
    </row>
    <row r="4202" spans="11:12" x14ac:dyDescent="0.55000000000000004">
      <c r="K4202" s="1"/>
      <c r="L4202" s="1"/>
    </row>
    <row r="4203" spans="11:12" x14ac:dyDescent="0.55000000000000004">
      <c r="K4203" s="1"/>
      <c r="L4203" s="1"/>
    </row>
    <row r="4204" spans="11:12" x14ac:dyDescent="0.55000000000000004">
      <c r="K4204" s="1"/>
      <c r="L4204" s="1"/>
    </row>
    <row r="4205" spans="11:12" x14ac:dyDescent="0.55000000000000004">
      <c r="K4205" s="1"/>
      <c r="L4205" s="1"/>
    </row>
    <row r="4206" spans="11:12" x14ac:dyDescent="0.55000000000000004">
      <c r="K4206" s="1"/>
      <c r="L4206" s="1"/>
    </row>
    <row r="4207" spans="11:12" x14ac:dyDescent="0.55000000000000004">
      <c r="K4207" s="1"/>
      <c r="L4207" s="1"/>
    </row>
    <row r="4208" spans="11:12" x14ac:dyDescent="0.55000000000000004">
      <c r="K4208" s="1"/>
      <c r="L4208" s="1"/>
    </row>
    <row r="4209" spans="11:12" x14ac:dyDescent="0.55000000000000004">
      <c r="K4209" s="1"/>
      <c r="L4209" s="1"/>
    </row>
    <row r="4210" spans="11:12" x14ac:dyDescent="0.55000000000000004">
      <c r="K4210" s="1"/>
      <c r="L4210" s="1"/>
    </row>
    <row r="4211" spans="11:12" x14ac:dyDescent="0.55000000000000004">
      <c r="K4211" s="1"/>
      <c r="L4211" s="1"/>
    </row>
    <row r="4212" spans="11:12" x14ac:dyDescent="0.55000000000000004">
      <c r="K4212" s="1"/>
      <c r="L4212" s="1"/>
    </row>
    <row r="4213" spans="11:12" x14ac:dyDescent="0.55000000000000004">
      <c r="K4213" s="1"/>
      <c r="L4213" s="1"/>
    </row>
    <row r="4214" spans="11:12" x14ac:dyDescent="0.55000000000000004">
      <c r="K4214" s="1"/>
      <c r="L4214" s="1"/>
    </row>
    <row r="4215" spans="11:12" x14ac:dyDescent="0.55000000000000004">
      <c r="K4215" s="1"/>
      <c r="L4215" s="1"/>
    </row>
    <row r="4216" spans="11:12" x14ac:dyDescent="0.55000000000000004">
      <c r="K4216" s="1"/>
      <c r="L4216" s="1"/>
    </row>
    <row r="4217" spans="11:12" x14ac:dyDescent="0.55000000000000004">
      <c r="K4217" s="1"/>
      <c r="L4217" s="1"/>
    </row>
    <row r="4218" spans="11:12" x14ac:dyDescent="0.55000000000000004">
      <c r="K4218" s="1"/>
      <c r="L4218" s="1"/>
    </row>
    <row r="4219" spans="11:12" x14ac:dyDescent="0.55000000000000004">
      <c r="K4219" s="1"/>
      <c r="L4219" s="1"/>
    </row>
    <row r="4220" spans="11:12" x14ac:dyDescent="0.55000000000000004">
      <c r="K4220" s="1"/>
      <c r="L4220" s="1"/>
    </row>
    <row r="4221" spans="11:12" x14ac:dyDescent="0.55000000000000004">
      <c r="K4221" s="1"/>
      <c r="L4221" s="1"/>
    </row>
    <row r="4222" spans="11:12" x14ac:dyDescent="0.55000000000000004">
      <c r="K4222" s="1"/>
      <c r="L4222" s="1"/>
    </row>
    <row r="4223" spans="11:12" x14ac:dyDescent="0.55000000000000004">
      <c r="K4223" s="1"/>
      <c r="L4223" s="1"/>
    </row>
    <row r="4224" spans="11:12" x14ac:dyDescent="0.55000000000000004">
      <c r="K4224" s="1"/>
      <c r="L4224" s="1"/>
    </row>
    <row r="4225" spans="11:12" x14ac:dyDescent="0.55000000000000004">
      <c r="K4225" s="1"/>
      <c r="L4225" s="1"/>
    </row>
    <row r="4226" spans="11:12" x14ac:dyDescent="0.55000000000000004">
      <c r="K4226" s="1"/>
      <c r="L4226" s="1"/>
    </row>
    <row r="4227" spans="11:12" x14ac:dyDescent="0.55000000000000004">
      <c r="K4227" s="1"/>
      <c r="L4227" s="1"/>
    </row>
    <row r="4228" spans="11:12" x14ac:dyDescent="0.55000000000000004">
      <c r="K4228" s="1"/>
      <c r="L4228" s="1"/>
    </row>
    <row r="4229" spans="11:12" x14ac:dyDescent="0.55000000000000004">
      <c r="K4229" s="1"/>
      <c r="L4229" s="1"/>
    </row>
    <row r="4230" spans="11:12" x14ac:dyDescent="0.55000000000000004">
      <c r="K4230" s="1"/>
      <c r="L4230" s="1"/>
    </row>
    <row r="4231" spans="11:12" x14ac:dyDescent="0.55000000000000004">
      <c r="K4231" s="1"/>
      <c r="L4231" s="1"/>
    </row>
    <row r="4232" spans="11:12" x14ac:dyDescent="0.55000000000000004">
      <c r="K4232" s="1"/>
      <c r="L4232" s="1"/>
    </row>
    <row r="4233" spans="11:12" x14ac:dyDescent="0.55000000000000004">
      <c r="K4233" s="1"/>
      <c r="L4233" s="1"/>
    </row>
    <row r="4234" spans="11:12" x14ac:dyDescent="0.55000000000000004">
      <c r="K4234" s="1"/>
      <c r="L4234" s="1"/>
    </row>
    <row r="4235" spans="11:12" x14ac:dyDescent="0.55000000000000004">
      <c r="K4235" s="1"/>
      <c r="L4235" s="1"/>
    </row>
    <row r="4236" spans="11:12" x14ac:dyDescent="0.55000000000000004">
      <c r="K4236" s="1"/>
      <c r="L4236" s="1"/>
    </row>
    <row r="4237" spans="11:12" x14ac:dyDescent="0.55000000000000004">
      <c r="K4237" s="1"/>
      <c r="L4237" s="1"/>
    </row>
    <row r="4238" spans="11:12" x14ac:dyDescent="0.55000000000000004">
      <c r="K4238" s="1"/>
      <c r="L4238" s="1"/>
    </row>
    <row r="4239" spans="11:12" x14ac:dyDescent="0.55000000000000004">
      <c r="K4239" s="1"/>
      <c r="L4239" s="1"/>
    </row>
    <row r="4240" spans="11:12" x14ac:dyDescent="0.55000000000000004">
      <c r="K4240" s="1"/>
      <c r="L4240" s="1"/>
    </row>
    <row r="4241" spans="11:12" x14ac:dyDescent="0.55000000000000004">
      <c r="K4241" s="1"/>
      <c r="L4241" s="1"/>
    </row>
    <row r="4242" spans="11:12" x14ac:dyDescent="0.55000000000000004">
      <c r="K4242" s="1"/>
      <c r="L4242" s="1"/>
    </row>
    <row r="4243" spans="11:12" x14ac:dyDescent="0.55000000000000004">
      <c r="K4243" s="1"/>
      <c r="L4243" s="1"/>
    </row>
    <row r="4244" spans="11:12" x14ac:dyDescent="0.55000000000000004">
      <c r="K4244" s="1"/>
      <c r="L4244" s="1"/>
    </row>
    <row r="4245" spans="11:12" x14ac:dyDescent="0.55000000000000004">
      <c r="K4245" s="1"/>
      <c r="L4245" s="1"/>
    </row>
    <row r="4246" spans="11:12" x14ac:dyDescent="0.55000000000000004">
      <c r="K4246" s="1"/>
      <c r="L4246" s="1"/>
    </row>
    <row r="4247" spans="11:12" x14ac:dyDescent="0.55000000000000004">
      <c r="K4247" s="1"/>
      <c r="L4247" s="1"/>
    </row>
    <row r="4248" spans="11:12" x14ac:dyDescent="0.55000000000000004">
      <c r="K4248" s="1"/>
      <c r="L4248" s="1"/>
    </row>
    <row r="4249" spans="11:12" x14ac:dyDescent="0.55000000000000004">
      <c r="K4249" s="1"/>
      <c r="L4249" s="1"/>
    </row>
    <row r="4250" spans="11:12" x14ac:dyDescent="0.55000000000000004">
      <c r="K4250" s="1"/>
      <c r="L4250" s="1"/>
    </row>
    <row r="4251" spans="11:12" x14ac:dyDescent="0.55000000000000004">
      <c r="K4251" s="1"/>
      <c r="L4251" s="1"/>
    </row>
    <row r="4252" spans="11:12" x14ac:dyDescent="0.55000000000000004">
      <c r="K4252" s="1"/>
      <c r="L4252" s="1"/>
    </row>
    <row r="4253" spans="11:12" x14ac:dyDescent="0.55000000000000004">
      <c r="K4253" s="1"/>
      <c r="L4253" s="1"/>
    </row>
    <row r="4254" spans="11:12" x14ac:dyDescent="0.55000000000000004">
      <c r="K4254" s="1"/>
      <c r="L4254" s="1"/>
    </row>
    <row r="4255" spans="11:12" x14ac:dyDescent="0.55000000000000004">
      <c r="K4255" s="1"/>
      <c r="L4255" s="1"/>
    </row>
    <row r="4256" spans="11:12" x14ac:dyDescent="0.55000000000000004">
      <c r="K4256" s="1"/>
      <c r="L4256" s="1"/>
    </row>
    <row r="4257" spans="11:12" x14ac:dyDescent="0.55000000000000004">
      <c r="K4257" s="1"/>
      <c r="L4257" s="1"/>
    </row>
    <row r="4258" spans="11:12" x14ac:dyDescent="0.55000000000000004">
      <c r="K4258" s="1"/>
      <c r="L4258" s="1"/>
    </row>
    <row r="4259" spans="11:12" x14ac:dyDescent="0.55000000000000004">
      <c r="K4259" s="1"/>
      <c r="L4259" s="1"/>
    </row>
    <row r="4260" spans="11:12" x14ac:dyDescent="0.55000000000000004">
      <c r="K4260" s="1"/>
      <c r="L4260" s="1"/>
    </row>
    <row r="4261" spans="11:12" x14ac:dyDescent="0.55000000000000004">
      <c r="K4261" s="1"/>
      <c r="L4261" s="1"/>
    </row>
    <row r="4262" spans="11:12" x14ac:dyDescent="0.55000000000000004">
      <c r="K4262" s="1"/>
      <c r="L4262" s="1"/>
    </row>
    <row r="4263" spans="11:12" x14ac:dyDescent="0.55000000000000004">
      <c r="K4263" s="1"/>
      <c r="L4263" s="1"/>
    </row>
    <row r="4264" spans="11:12" x14ac:dyDescent="0.55000000000000004">
      <c r="K4264" s="1"/>
      <c r="L4264" s="1"/>
    </row>
    <row r="4265" spans="11:12" x14ac:dyDescent="0.55000000000000004">
      <c r="K4265" s="1"/>
      <c r="L4265" s="1"/>
    </row>
    <row r="4266" spans="11:12" x14ac:dyDescent="0.55000000000000004">
      <c r="K4266" s="1"/>
      <c r="L4266" s="1"/>
    </row>
    <row r="4267" spans="11:12" x14ac:dyDescent="0.55000000000000004">
      <c r="K4267" s="1"/>
      <c r="L4267" s="1"/>
    </row>
    <row r="4268" spans="11:12" x14ac:dyDescent="0.55000000000000004">
      <c r="K4268" s="1"/>
      <c r="L4268" s="1"/>
    </row>
    <row r="4269" spans="11:12" x14ac:dyDescent="0.55000000000000004">
      <c r="K4269" s="1"/>
      <c r="L4269" s="1"/>
    </row>
    <row r="4270" spans="11:12" x14ac:dyDescent="0.55000000000000004">
      <c r="K4270" s="1"/>
      <c r="L4270" s="1"/>
    </row>
    <row r="4271" spans="11:12" x14ac:dyDescent="0.55000000000000004">
      <c r="K4271" s="1"/>
      <c r="L4271" s="1"/>
    </row>
    <row r="4272" spans="11:12" x14ac:dyDescent="0.55000000000000004">
      <c r="K4272" s="1"/>
      <c r="L4272" s="1"/>
    </row>
    <row r="4273" spans="11:12" x14ac:dyDescent="0.55000000000000004">
      <c r="K4273" s="1"/>
      <c r="L4273" s="1"/>
    </row>
    <row r="4274" spans="11:12" x14ac:dyDescent="0.55000000000000004">
      <c r="K4274" s="1"/>
      <c r="L4274" s="1"/>
    </row>
    <row r="4275" spans="11:12" x14ac:dyDescent="0.55000000000000004">
      <c r="K4275" s="1"/>
      <c r="L4275" s="1"/>
    </row>
    <row r="4276" spans="11:12" x14ac:dyDescent="0.55000000000000004">
      <c r="K4276" s="1"/>
      <c r="L4276" s="1"/>
    </row>
    <row r="4277" spans="11:12" x14ac:dyDescent="0.55000000000000004">
      <c r="K4277" s="1"/>
      <c r="L4277" s="1"/>
    </row>
    <row r="4278" spans="11:12" x14ac:dyDescent="0.55000000000000004">
      <c r="K4278" s="1"/>
      <c r="L4278" s="1"/>
    </row>
    <row r="4279" spans="11:12" x14ac:dyDescent="0.55000000000000004">
      <c r="K4279" s="1"/>
      <c r="L4279" s="1"/>
    </row>
    <row r="4280" spans="11:12" x14ac:dyDescent="0.55000000000000004">
      <c r="K4280" s="1"/>
      <c r="L4280" s="1"/>
    </row>
    <row r="4281" spans="11:12" x14ac:dyDescent="0.55000000000000004">
      <c r="K4281" s="1"/>
      <c r="L4281" s="1"/>
    </row>
    <row r="4282" spans="11:12" x14ac:dyDescent="0.55000000000000004">
      <c r="K4282" s="1"/>
      <c r="L4282" s="1"/>
    </row>
    <row r="4283" spans="11:12" x14ac:dyDescent="0.55000000000000004">
      <c r="K4283" s="1"/>
      <c r="L4283" s="1"/>
    </row>
    <row r="4284" spans="11:12" x14ac:dyDescent="0.55000000000000004">
      <c r="K4284" s="1"/>
      <c r="L4284" s="1"/>
    </row>
    <row r="4285" spans="11:12" x14ac:dyDescent="0.55000000000000004">
      <c r="K4285" s="1"/>
      <c r="L4285" s="1"/>
    </row>
    <row r="4286" spans="11:12" x14ac:dyDescent="0.55000000000000004">
      <c r="K4286" s="1"/>
      <c r="L4286" s="1"/>
    </row>
    <row r="4287" spans="11:12" x14ac:dyDescent="0.55000000000000004">
      <c r="K4287" s="1"/>
      <c r="L4287" s="1"/>
    </row>
    <row r="4288" spans="11:12" x14ac:dyDescent="0.55000000000000004">
      <c r="K4288" s="1"/>
      <c r="L4288" s="1"/>
    </row>
    <row r="4289" spans="11:12" x14ac:dyDescent="0.55000000000000004">
      <c r="K4289" s="1"/>
      <c r="L4289" s="1"/>
    </row>
    <row r="4290" spans="11:12" x14ac:dyDescent="0.55000000000000004">
      <c r="K4290" s="1"/>
      <c r="L4290" s="1"/>
    </row>
    <row r="4291" spans="11:12" x14ac:dyDescent="0.55000000000000004">
      <c r="K4291" s="1"/>
      <c r="L4291" s="1"/>
    </row>
    <row r="4292" spans="11:12" x14ac:dyDescent="0.55000000000000004">
      <c r="K4292" s="1"/>
      <c r="L4292" s="1"/>
    </row>
    <row r="4293" spans="11:12" x14ac:dyDescent="0.55000000000000004">
      <c r="K4293" s="1"/>
      <c r="L4293" s="1"/>
    </row>
    <row r="4294" spans="11:12" x14ac:dyDescent="0.55000000000000004">
      <c r="K4294" s="1"/>
      <c r="L4294" s="1"/>
    </row>
    <row r="4295" spans="11:12" x14ac:dyDescent="0.55000000000000004">
      <c r="K4295" s="1"/>
      <c r="L4295" s="1"/>
    </row>
    <row r="4296" spans="11:12" x14ac:dyDescent="0.55000000000000004">
      <c r="K4296" s="1"/>
      <c r="L4296" s="1"/>
    </row>
    <row r="4297" spans="11:12" x14ac:dyDescent="0.55000000000000004">
      <c r="K4297" s="1"/>
      <c r="L4297" s="1"/>
    </row>
    <row r="4298" spans="11:12" x14ac:dyDescent="0.55000000000000004">
      <c r="K4298" s="1"/>
      <c r="L4298" s="1"/>
    </row>
    <row r="4299" spans="11:12" x14ac:dyDescent="0.55000000000000004">
      <c r="K4299" s="1"/>
      <c r="L4299" s="1"/>
    </row>
    <row r="4300" spans="11:12" x14ac:dyDescent="0.55000000000000004">
      <c r="K4300" s="1"/>
      <c r="L4300" s="1"/>
    </row>
    <row r="4301" spans="11:12" x14ac:dyDescent="0.55000000000000004">
      <c r="K4301" s="1"/>
      <c r="L4301" s="1"/>
    </row>
    <row r="4302" spans="11:12" x14ac:dyDescent="0.55000000000000004">
      <c r="K4302" s="1"/>
      <c r="L4302" s="1"/>
    </row>
    <row r="4303" spans="11:12" x14ac:dyDescent="0.55000000000000004">
      <c r="K4303" s="1"/>
      <c r="L4303" s="1"/>
    </row>
    <row r="4304" spans="11:12" x14ac:dyDescent="0.55000000000000004">
      <c r="K4304" s="1"/>
      <c r="L4304" s="1"/>
    </row>
    <row r="4305" spans="11:12" x14ac:dyDescent="0.55000000000000004">
      <c r="K4305" s="1"/>
      <c r="L4305" s="1"/>
    </row>
    <row r="4306" spans="11:12" x14ac:dyDescent="0.55000000000000004">
      <c r="K4306" s="1"/>
      <c r="L4306" s="1"/>
    </row>
    <row r="4307" spans="11:12" x14ac:dyDescent="0.55000000000000004">
      <c r="K4307" s="1"/>
      <c r="L4307" s="1"/>
    </row>
    <row r="4308" spans="11:12" x14ac:dyDescent="0.55000000000000004">
      <c r="K4308" s="1"/>
      <c r="L4308" s="1"/>
    </row>
    <row r="4309" spans="11:12" x14ac:dyDescent="0.55000000000000004">
      <c r="K4309" s="1"/>
      <c r="L4309" s="1"/>
    </row>
    <row r="4310" spans="11:12" x14ac:dyDescent="0.55000000000000004">
      <c r="K4310" s="1"/>
      <c r="L4310" s="1"/>
    </row>
    <row r="4311" spans="11:12" x14ac:dyDescent="0.55000000000000004">
      <c r="K4311" s="1"/>
      <c r="L4311" s="1"/>
    </row>
    <row r="4312" spans="11:12" x14ac:dyDescent="0.55000000000000004">
      <c r="K4312" s="1"/>
      <c r="L4312" s="1"/>
    </row>
    <row r="4313" spans="11:12" x14ac:dyDescent="0.55000000000000004">
      <c r="K4313" s="1"/>
      <c r="L4313" s="1"/>
    </row>
    <row r="4314" spans="11:12" x14ac:dyDescent="0.55000000000000004">
      <c r="K4314" s="1"/>
      <c r="L4314" s="1"/>
    </row>
    <row r="4315" spans="11:12" x14ac:dyDescent="0.55000000000000004">
      <c r="K4315" s="1"/>
      <c r="L4315" s="1"/>
    </row>
    <row r="4316" spans="11:12" x14ac:dyDescent="0.55000000000000004">
      <c r="K4316" s="1"/>
      <c r="L4316" s="1"/>
    </row>
    <row r="4317" spans="11:12" x14ac:dyDescent="0.55000000000000004">
      <c r="K4317" s="1"/>
      <c r="L4317" s="1"/>
    </row>
    <row r="4318" spans="11:12" x14ac:dyDescent="0.55000000000000004">
      <c r="K4318" s="1"/>
      <c r="L4318" s="1"/>
    </row>
    <row r="4319" spans="11:12" x14ac:dyDescent="0.55000000000000004">
      <c r="K4319" s="1"/>
      <c r="L4319" s="1"/>
    </row>
    <row r="4320" spans="11:12" x14ac:dyDescent="0.55000000000000004">
      <c r="K4320" s="1"/>
      <c r="L4320" s="1"/>
    </row>
    <row r="4321" spans="11:12" x14ac:dyDescent="0.55000000000000004">
      <c r="K4321" s="1"/>
      <c r="L4321" s="1"/>
    </row>
    <row r="4322" spans="11:12" x14ac:dyDescent="0.55000000000000004">
      <c r="K4322" s="1"/>
      <c r="L4322" s="1"/>
    </row>
    <row r="4323" spans="11:12" x14ac:dyDescent="0.55000000000000004">
      <c r="K4323" s="1"/>
      <c r="L4323" s="1"/>
    </row>
    <row r="4324" spans="11:12" x14ac:dyDescent="0.55000000000000004">
      <c r="K4324" s="1"/>
      <c r="L4324" s="1"/>
    </row>
    <row r="4325" spans="11:12" x14ac:dyDescent="0.55000000000000004">
      <c r="K4325" s="1"/>
      <c r="L4325" s="1"/>
    </row>
    <row r="4326" spans="11:12" x14ac:dyDescent="0.55000000000000004">
      <c r="K4326" s="1"/>
      <c r="L4326" s="1"/>
    </row>
    <row r="4327" spans="11:12" x14ac:dyDescent="0.55000000000000004">
      <c r="K4327" s="1"/>
      <c r="L4327" s="1"/>
    </row>
    <row r="4328" spans="11:12" x14ac:dyDescent="0.55000000000000004">
      <c r="K4328" s="1"/>
      <c r="L4328" s="1"/>
    </row>
    <row r="4329" spans="11:12" x14ac:dyDescent="0.55000000000000004">
      <c r="K4329" s="1"/>
      <c r="L4329" s="1"/>
    </row>
    <row r="4330" spans="11:12" x14ac:dyDescent="0.55000000000000004">
      <c r="K4330" s="1"/>
      <c r="L4330" s="1"/>
    </row>
    <row r="4331" spans="11:12" x14ac:dyDescent="0.55000000000000004">
      <c r="K4331" s="1"/>
      <c r="L4331" s="1"/>
    </row>
    <row r="4332" spans="11:12" x14ac:dyDescent="0.55000000000000004">
      <c r="K4332" s="1"/>
      <c r="L4332" s="1"/>
    </row>
    <row r="4333" spans="11:12" x14ac:dyDescent="0.55000000000000004">
      <c r="K4333" s="1"/>
      <c r="L4333" s="1"/>
    </row>
    <row r="4334" spans="11:12" x14ac:dyDescent="0.55000000000000004">
      <c r="K4334" s="1"/>
      <c r="L4334" s="1"/>
    </row>
    <row r="4335" spans="11:12" x14ac:dyDescent="0.55000000000000004">
      <c r="K4335" s="1"/>
      <c r="L4335" s="1"/>
    </row>
    <row r="4336" spans="11:12" x14ac:dyDescent="0.55000000000000004">
      <c r="K4336" s="1"/>
      <c r="L4336" s="1"/>
    </row>
    <row r="4337" spans="11:12" x14ac:dyDescent="0.55000000000000004">
      <c r="K4337" s="1"/>
      <c r="L4337" s="1"/>
    </row>
    <row r="4338" spans="11:12" x14ac:dyDescent="0.55000000000000004">
      <c r="K4338" s="1"/>
      <c r="L4338" s="1"/>
    </row>
    <row r="4339" spans="11:12" x14ac:dyDescent="0.55000000000000004">
      <c r="K4339" s="1"/>
      <c r="L4339" s="1"/>
    </row>
    <row r="4340" spans="11:12" x14ac:dyDescent="0.55000000000000004">
      <c r="K4340" s="1"/>
      <c r="L4340" s="1"/>
    </row>
    <row r="4341" spans="11:12" x14ac:dyDescent="0.55000000000000004">
      <c r="K4341" s="1"/>
      <c r="L4341" s="1"/>
    </row>
    <row r="4342" spans="11:12" x14ac:dyDescent="0.55000000000000004">
      <c r="K4342" s="1"/>
      <c r="L4342" s="1"/>
    </row>
    <row r="4343" spans="11:12" x14ac:dyDescent="0.55000000000000004">
      <c r="K4343" s="1"/>
      <c r="L4343" s="1"/>
    </row>
    <row r="4344" spans="11:12" x14ac:dyDescent="0.55000000000000004">
      <c r="K4344" s="1"/>
      <c r="L4344" s="1"/>
    </row>
    <row r="4345" spans="11:12" x14ac:dyDescent="0.55000000000000004">
      <c r="K4345" s="1"/>
      <c r="L4345" s="1"/>
    </row>
    <row r="4346" spans="11:12" x14ac:dyDescent="0.55000000000000004">
      <c r="K4346" s="1"/>
      <c r="L4346" s="1"/>
    </row>
    <row r="4347" spans="11:12" x14ac:dyDescent="0.55000000000000004">
      <c r="K4347" s="1"/>
      <c r="L4347" s="1"/>
    </row>
    <row r="4348" spans="11:12" x14ac:dyDescent="0.55000000000000004">
      <c r="K4348" s="1"/>
      <c r="L4348" s="1"/>
    </row>
    <row r="4349" spans="11:12" x14ac:dyDescent="0.55000000000000004">
      <c r="K4349" s="1"/>
      <c r="L4349" s="1"/>
    </row>
    <row r="4350" spans="11:12" x14ac:dyDescent="0.55000000000000004">
      <c r="K4350" s="1"/>
      <c r="L4350" s="1"/>
    </row>
    <row r="4351" spans="11:12" x14ac:dyDescent="0.55000000000000004">
      <c r="K4351" s="1"/>
      <c r="L4351" s="1"/>
    </row>
    <row r="4352" spans="11:12" x14ac:dyDescent="0.55000000000000004">
      <c r="K4352" s="1"/>
      <c r="L4352" s="1"/>
    </row>
    <row r="4353" spans="11:12" x14ac:dyDescent="0.55000000000000004">
      <c r="K4353" s="1"/>
      <c r="L4353" s="1"/>
    </row>
    <row r="4354" spans="11:12" x14ac:dyDescent="0.55000000000000004">
      <c r="K4354" s="1"/>
      <c r="L4354" s="1"/>
    </row>
    <row r="4355" spans="11:12" x14ac:dyDescent="0.55000000000000004">
      <c r="K4355" s="1"/>
      <c r="L4355" s="1"/>
    </row>
    <row r="4356" spans="11:12" x14ac:dyDescent="0.55000000000000004">
      <c r="K4356" s="1"/>
      <c r="L4356" s="1"/>
    </row>
    <row r="4357" spans="11:12" x14ac:dyDescent="0.55000000000000004">
      <c r="K4357" s="1"/>
      <c r="L4357" s="1"/>
    </row>
    <row r="4358" spans="11:12" x14ac:dyDescent="0.55000000000000004">
      <c r="K4358" s="1"/>
      <c r="L4358" s="1"/>
    </row>
    <row r="4359" spans="11:12" x14ac:dyDescent="0.55000000000000004">
      <c r="K4359" s="1"/>
      <c r="L4359" s="1"/>
    </row>
    <row r="4360" spans="11:12" x14ac:dyDescent="0.55000000000000004">
      <c r="K4360" s="1"/>
      <c r="L4360" s="1"/>
    </row>
    <row r="4361" spans="11:12" x14ac:dyDescent="0.55000000000000004">
      <c r="K4361" s="1"/>
      <c r="L4361" s="1"/>
    </row>
    <row r="4362" spans="11:12" x14ac:dyDescent="0.55000000000000004">
      <c r="K4362" s="1"/>
      <c r="L4362" s="1"/>
    </row>
    <row r="4363" spans="11:12" x14ac:dyDescent="0.55000000000000004">
      <c r="K4363" s="1"/>
      <c r="L4363" s="1"/>
    </row>
    <row r="4364" spans="11:12" x14ac:dyDescent="0.55000000000000004">
      <c r="K4364" s="1"/>
      <c r="L4364" s="1"/>
    </row>
    <row r="4365" spans="11:12" x14ac:dyDescent="0.55000000000000004">
      <c r="K4365" s="1"/>
      <c r="L4365" s="1"/>
    </row>
    <row r="4366" spans="11:12" x14ac:dyDescent="0.55000000000000004">
      <c r="K4366" s="1"/>
      <c r="L4366" s="1"/>
    </row>
    <row r="4367" spans="11:12" x14ac:dyDescent="0.55000000000000004">
      <c r="K4367" s="1"/>
      <c r="L4367" s="1"/>
    </row>
    <row r="4368" spans="11:12" x14ac:dyDescent="0.55000000000000004">
      <c r="K4368" s="1"/>
      <c r="L4368" s="1"/>
    </row>
    <row r="4369" spans="11:12" x14ac:dyDescent="0.55000000000000004">
      <c r="K4369" s="1"/>
      <c r="L4369" s="1"/>
    </row>
    <row r="4370" spans="11:12" x14ac:dyDescent="0.55000000000000004">
      <c r="K4370" s="1"/>
      <c r="L4370" s="1"/>
    </row>
    <row r="4371" spans="11:12" x14ac:dyDescent="0.55000000000000004">
      <c r="K4371" s="1"/>
      <c r="L4371" s="1"/>
    </row>
    <row r="4372" spans="11:12" x14ac:dyDescent="0.55000000000000004">
      <c r="K4372" s="1"/>
      <c r="L4372" s="1"/>
    </row>
    <row r="4373" spans="11:12" x14ac:dyDescent="0.55000000000000004">
      <c r="K4373" s="1"/>
      <c r="L4373" s="1"/>
    </row>
    <row r="4374" spans="11:12" x14ac:dyDescent="0.55000000000000004">
      <c r="K4374" s="1"/>
      <c r="L4374" s="1"/>
    </row>
    <row r="4375" spans="11:12" x14ac:dyDescent="0.55000000000000004">
      <c r="K4375" s="1"/>
      <c r="L4375" s="1"/>
    </row>
    <row r="4376" spans="11:12" x14ac:dyDescent="0.55000000000000004">
      <c r="K4376" s="1"/>
      <c r="L4376" s="1"/>
    </row>
    <row r="4377" spans="11:12" x14ac:dyDescent="0.55000000000000004">
      <c r="K4377" s="1"/>
      <c r="L4377" s="1"/>
    </row>
    <row r="4378" spans="11:12" x14ac:dyDescent="0.55000000000000004">
      <c r="K4378" s="1"/>
      <c r="L4378" s="1"/>
    </row>
    <row r="4379" spans="11:12" x14ac:dyDescent="0.55000000000000004">
      <c r="K4379" s="1"/>
      <c r="L4379" s="1"/>
    </row>
    <row r="4380" spans="11:12" x14ac:dyDescent="0.55000000000000004">
      <c r="K4380" s="1"/>
      <c r="L4380" s="1"/>
    </row>
    <row r="4381" spans="11:12" x14ac:dyDescent="0.55000000000000004">
      <c r="K4381" s="1"/>
      <c r="L4381" s="1"/>
    </row>
    <row r="4382" spans="11:12" x14ac:dyDescent="0.55000000000000004">
      <c r="K4382" s="1"/>
      <c r="L4382" s="1"/>
    </row>
    <row r="4383" spans="11:12" x14ac:dyDescent="0.55000000000000004">
      <c r="K4383" s="1"/>
      <c r="L4383" s="1"/>
    </row>
    <row r="4384" spans="11:12" x14ac:dyDescent="0.55000000000000004">
      <c r="K4384" s="1"/>
      <c r="L4384" s="1"/>
    </row>
    <row r="4385" spans="11:12" x14ac:dyDescent="0.55000000000000004">
      <c r="K4385" s="1"/>
      <c r="L4385" s="1"/>
    </row>
    <row r="4386" spans="11:12" x14ac:dyDescent="0.55000000000000004">
      <c r="K4386" s="1"/>
      <c r="L4386" s="1"/>
    </row>
    <row r="4387" spans="11:12" x14ac:dyDescent="0.55000000000000004">
      <c r="K4387" s="1"/>
      <c r="L4387" s="1"/>
    </row>
    <row r="4388" spans="11:12" x14ac:dyDescent="0.55000000000000004">
      <c r="K4388" s="1"/>
      <c r="L4388" s="1"/>
    </row>
    <row r="4389" spans="11:12" x14ac:dyDescent="0.55000000000000004">
      <c r="K4389" s="1"/>
      <c r="L4389" s="1"/>
    </row>
    <row r="4390" spans="11:12" x14ac:dyDescent="0.55000000000000004">
      <c r="K4390" s="1"/>
      <c r="L4390" s="1"/>
    </row>
    <row r="4391" spans="11:12" x14ac:dyDescent="0.55000000000000004">
      <c r="K4391" s="1"/>
      <c r="L4391" s="1"/>
    </row>
    <row r="4392" spans="11:12" x14ac:dyDescent="0.55000000000000004">
      <c r="K4392" s="1"/>
      <c r="L4392" s="1"/>
    </row>
    <row r="4393" spans="11:12" x14ac:dyDescent="0.55000000000000004">
      <c r="K4393" s="1"/>
      <c r="L4393" s="1"/>
    </row>
    <row r="4394" spans="11:12" x14ac:dyDescent="0.55000000000000004">
      <c r="K4394" s="1"/>
      <c r="L4394" s="1"/>
    </row>
    <row r="4395" spans="11:12" x14ac:dyDescent="0.55000000000000004">
      <c r="K4395" s="1"/>
      <c r="L4395" s="1"/>
    </row>
    <row r="4396" spans="11:12" x14ac:dyDescent="0.55000000000000004">
      <c r="K4396" s="1"/>
      <c r="L4396" s="1"/>
    </row>
    <row r="4397" spans="11:12" x14ac:dyDescent="0.55000000000000004">
      <c r="K4397" s="1"/>
      <c r="L4397" s="1"/>
    </row>
    <row r="4398" spans="11:12" x14ac:dyDescent="0.55000000000000004">
      <c r="K4398" s="1"/>
      <c r="L4398" s="1"/>
    </row>
    <row r="4399" spans="11:12" x14ac:dyDescent="0.55000000000000004">
      <c r="K4399" s="1"/>
      <c r="L4399" s="1"/>
    </row>
    <row r="4400" spans="11:12" x14ac:dyDescent="0.55000000000000004">
      <c r="K4400" s="1"/>
      <c r="L4400" s="1"/>
    </row>
    <row r="4401" spans="11:12" x14ac:dyDescent="0.55000000000000004">
      <c r="K4401" s="1"/>
      <c r="L4401" s="1"/>
    </row>
    <row r="4402" spans="11:12" x14ac:dyDescent="0.55000000000000004">
      <c r="K4402" s="1"/>
      <c r="L4402" s="1"/>
    </row>
    <row r="4403" spans="11:12" x14ac:dyDescent="0.55000000000000004">
      <c r="K4403" s="1"/>
      <c r="L4403" s="1"/>
    </row>
    <row r="4404" spans="11:12" x14ac:dyDescent="0.55000000000000004">
      <c r="K4404" s="1"/>
      <c r="L4404" s="1"/>
    </row>
    <row r="4405" spans="11:12" x14ac:dyDescent="0.55000000000000004">
      <c r="K4405" s="1"/>
      <c r="L4405" s="1"/>
    </row>
    <row r="4406" spans="11:12" x14ac:dyDescent="0.55000000000000004">
      <c r="K4406" s="1"/>
      <c r="L4406" s="1"/>
    </row>
    <row r="4407" spans="11:12" x14ac:dyDescent="0.55000000000000004">
      <c r="K4407" s="1"/>
      <c r="L4407" s="1"/>
    </row>
    <row r="4408" spans="11:12" x14ac:dyDescent="0.55000000000000004">
      <c r="K4408" s="1"/>
      <c r="L4408" s="1"/>
    </row>
    <row r="4409" spans="11:12" x14ac:dyDescent="0.55000000000000004">
      <c r="K4409" s="1"/>
      <c r="L4409" s="1"/>
    </row>
    <row r="4410" spans="11:12" x14ac:dyDescent="0.55000000000000004">
      <c r="K4410" s="1"/>
      <c r="L4410" s="1"/>
    </row>
    <row r="4411" spans="11:12" x14ac:dyDescent="0.55000000000000004">
      <c r="K4411" s="1"/>
      <c r="L4411" s="1"/>
    </row>
    <row r="4412" spans="11:12" x14ac:dyDescent="0.55000000000000004">
      <c r="K4412" s="1"/>
      <c r="L4412" s="1"/>
    </row>
    <row r="4413" spans="11:12" x14ac:dyDescent="0.55000000000000004">
      <c r="K4413" s="1"/>
      <c r="L4413" s="1"/>
    </row>
    <row r="4414" spans="11:12" x14ac:dyDescent="0.55000000000000004">
      <c r="K4414" s="1"/>
      <c r="L4414" s="1"/>
    </row>
    <row r="4415" spans="11:12" x14ac:dyDescent="0.55000000000000004">
      <c r="K4415" s="1"/>
      <c r="L4415" s="1"/>
    </row>
    <row r="4416" spans="11:12" x14ac:dyDescent="0.55000000000000004">
      <c r="K4416" s="1"/>
      <c r="L4416" s="1"/>
    </row>
    <row r="4417" spans="11:12" x14ac:dyDescent="0.55000000000000004">
      <c r="K4417" s="1"/>
      <c r="L4417" s="1"/>
    </row>
    <row r="4418" spans="11:12" x14ac:dyDescent="0.55000000000000004">
      <c r="K4418" s="1"/>
      <c r="L4418" s="1"/>
    </row>
    <row r="4419" spans="11:12" x14ac:dyDescent="0.55000000000000004">
      <c r="K4419" s="1"/>
      <c r="L4419" s="1"/>
    </row>
    <row r="4420" spans="11:12" x14ac:dyDescent="0.55000000000000004">
      <c r="K4420" s="1"/>
      <c r="L4420" s="1"/>
    </row>
    <row r="4421" spans="11:12" x14ac:dyDescent="0.55000000000000004">
      <c r="K4421" s="1"/>
      <c r="L4421" s="1"/>
    </row>
    <row r="4422" spans="11:12" x14ac:dyDescent="0.55000000000000004">
      <c r="K4422" s="1"/>
      <c r="L4422" s="1"/>
    </row>
    <row r="4423" spans="11:12" x14ac:dyDescent="0.55000000000000004">
      <c r="K4423" s="1"/>
      <c r="L4423" s="1"/>
    </row>
    <row r="4424" spans="11:12" x14ac:dyDescent="0.55000000000000004">
      <c r="K4424" s="1"/>
      <c r="L4424" s="1"/>
    </row>
    <row r="4425" spans="11:12" x14ac:dyDescent="0.55000000000000004">
      <c r="K4425" s="1"/>
      <c r="L4425" s="1"/>
    </row>
    <row r="4426" spans="11:12" x14ac:dyDescent="0.55000000000000004">
      <c r="K4426" s="1"/>
      <c r="L4426" s="1"/>
    </row>
    <row r="4427" spans="11:12" x14ac:dyDescent="0.55000000000000004">
      <c r="K4427" s="1"/>
      <c r="L4427" s="1"/>
    </row>
    <row r="4428" spans="11:12" x14ac:dyDescent="0.55000000000000004">
      <c r="K4428" s="1"/>
      <c r="L4428" s="1"/>
    </row>
    <row r="4429" spans="11:12" x14ac:dyDescent="0.55000000000000004">
      <c r="K4429" s="1"/>
      <c r="L4429" s="1"/>
    </row>
    <row r="4430" spans="11:12" x14ac:dyDescent="0.55000000000000004">
      <c r="K4430" s="1"/>
      <c r="L4430" s="1"/>
    </row>
    <row r="4431" spans="11:12" x14ac:dyDescent="0.55000000000000004">
      <c r="K4431" s="1"/>
      <c r="L4431" s="1"/>
    </row>
    <row r="4432" spans="11:12" x14ac:dyDescent="0.55000000000000004">
      <c r="K4432" s="1"/>
      <c r="L4432" s="1"/>
    </row>
    <row r="4433" spans="11:12" x14ac:dyDescent="0.55000000000000004">
      <c r="K4433" s="1"/>
      <c r="L4433" s="1"/>
    </row>
    <row r="4434" spans="11:12" x14ac:dyDescent="0.55000000000000004">
      <c r="K4434" s="1"/>
      <c r="L4434" s="1"/>
    </row>
    <row r="4435" spans="11:12" x14ac:dyDescent="0.55000000000000004">
      <c r="K4435" s="1"/>
      <c r="L4435" s="1"/>
    </row>
    <row r="4436" spans="11:12" x14ac:dyDescent="0.55000000000000004">
      <c r="K4436" s="1"/>
      <c r="L4436" s="1"/>
    </row>
    <row r="4437" spans="11:12" x14ac:dyDescent="0.55000000000000004">
      <c r="K4437" s="1"/>
      <c r="L4437" s="1"/>
    </row>
    <row r="4438" spans="11:12" x14ac:dyDescent="0.55000000000000004">
      <c r="K4438" s="1"/>
      <c r="L4438" s="1"/>
    </row>
    <row r="4439" spans="11:12" x14ac:dyDescent="0.55000000000000004">
      <c r="K4439" s="1"/>
      <c r="L4439" s="1"/>
    </row>
    <row r="4440" spans="11:12" x14ac:dyDescent="0.55000000000000004">
      <c r="K4440" s="1"/>
      <c r="L4440" s="1"/>
    </row>
    <row r="4441" spans="11:12" x14ac:dyDescent="0.55000000000000004">
      <c r="K4441" s="1"/>
      <c r="L4441" s="1"/>
    </row>
    <row r="4442" spans="11:12" x14ac:dyDescent="0.55000000000000004">
      <c r="K4442" s="1"/>
      <c r="L4442" s="1"/>
    </row>
    <row r="4443" spans="11:12" x14ac:dyDescent="0.55000000000000004">
      <c r="K4443" s="1"/>
      <c r="L4443" s="1"/>
    </row>
    <row r="4444" spans="11:12" x14ac:dyDescent="0.55000000000000004">
      <c r="K4444" s="1"/>
      <c r="L4444" s="1"/>
    </row>
    <row r="4445" spans="11:12" x14ac:dyDescent="0.55000000000000004">
      <c r="K4445" s="1"/>
      <c r="L4445" s="1"/>
    </row>
    <row r="4446" spans="11:12" x14ac:dyDescent="0.55000000000000004">
      <c r="K4446" s="1"/>
      <c r="L4446" s="1"/>
    </row>
    <row r="4447" spans="11:12" x14ac:dyDescent="0.55000000000000004">
      <c r="K4447" s="1"/>
      <c r="L4447" s="1"/>
    </row>
    <row r="4448" spans="11:12" x14ac:dyDescent="0.55000000000000004">
      <c r="K4448" s="1"/>
      <c r="L4448" s="1"/>
    </row>
    <row r="4449" spans="11:12" x14ac:dyDescent="0.55000000000000004">
      <c r="K4449" s="1"/>
      <c r="L4449" s="1"/>
    </row>
    <row r="4450" spans="11:12" x14ac:dyDescent="0.55000000000000004">
      <c r="K4450" s="1"/>
      <c r="L4450" s="1"/>
    </row>
    <row r="4451" spans="11:12" x14ac:dyDescent="0.55000000000000004">
      <c r="K4451" s="1"/>
      <c r="L4451" s="1"/>
    </row>
    <row r="4452" spans="11:12" x14ac:dyDescent="0.55000000000000004">
      <c r="K4452" s="1"/>
      <c r="L4452" s="1"/>
    </row>
    <row r="4453" spans="11:12" x14ac:dyDescent="0.55000000000000004">
      <c r="K4453" s="1"/>
      <c r="L4453" s="1"/>
    </row>
    <row r="4454" spans="11:12" x14ac:dyDescent="0.55000000000000004">
      <c r="K4454" s="1"/>
      <c r="L4454" s="1"/>
    </row>
    <row r="4455" spans="11:12" x14ac:dyDescent="0.55000000000000004">
      <c r="K4455" s="1"/>
      <c r="L4455" s="1"/>
    </row>
    <row r="4456" spans="11:12" x14ac:dyDescent="0.55000000000000004">
      <c r="K4456" s="1"/>
      <c r="L4456" s="1"/>
    </row>
    <row r="4457" spans="11:12" x14ac:dyDescent="0.55000000000000004">
      <c r="K4457" s="1"/>
      <c r="L4457" s="1"/>
    </row>
    <row r="4458" spans="11:12" x14ac:dyDescent="0.55000000000000004">
      <c r="K4458" s="1"/>
      <c r="L4458" s="1"/>
    </row>
    <row r="4459" spans="11:12" x14ac:dyDescent="0.55000000000000004">
      <c r="K4459" s="1"/>
      <c r="L4459" s="1"/>
    </row>
    <row r="4460" spans="11:12" x14ac:dyDescent="0.55000000000000004">
      <c r="K4460" s="1"/>
      <c r="L4460" s="1"/>
    </row>
    <row r="4461" spans="11:12" x14ac:dyDescent="0.55000000000000004">
      <c r="K4461" s="1"/>
      <c r="L4461" s="1"/>
    </row>
    <row r="4462" spans="11:12" x14ac:dyDescent="0.55000000000000004">
      <c r="K4462" s="1"/>
      <c r="L4462" s="1"/>
    </row>
    <row r="4463" spans="11:12" x14ac:dyDescent="0.55000000000000004">
      <c r="K4463" s="1"/>
      <c r="L4463" s="1"/>
    </row>
    <row r="4464" spans="11:12" x14ac:dyDescent="0.55000000000000004">
      <c r="K4464" s="1"/>
      <c r="L4464" s="1"/>
    </row>
    <row r="4465" spans="11:12" x14ac:dyDescent="0.55000000000000004">
      <c r="K4465" s="1"/>
      <c r="L4465" s="1"/>
    </row>
    <row r="4466" spans="11:12" x14ac:dyDescent="0.55000000000000004">
      <c r="K4466" s="1"/>
      <c r="L4466" s="1"/>
    </row>
    <row r="4467" spans="11:12" x14ac:dyDescent="0.55000000000000004">
      <c r="K4467" s="1"/>
      <c r="L4467" s="1"/>
    </row>
    <row r="4468" spans="11:12" x14ac:dyDescent="0.55000000000000004">
      <c r="K4468" s="1"/>
      <c r="L4468" s="1"/>
    </row>
    <row r="4469" spans="11:12" x14ac:dyDescent="0.55000000000000004">
      <c r="K4469" s="1"/>
      <c r="L4469" s="1"/>
    </row>
    <row r="4470" spans="11:12" x14ac:dyDescent="0.55000000000000004">
      <c r="K4470" s="1"/>
      <c r="L4470" s="1"/>
    </row>
    <row r="4471" spans="11:12" x14ac:dyDescent="0.55000000000000004">
      <c r="K4471" s="1"/>
      <c r="L4471" s="1"/>
    </row>
    <row r="4472" spans="11:12" x14ac:dyDescent="0.55000000000000004">
      <c r="K4472" s="1"/>
      <c r="L4472" s="1"/>
    </row>
    <row r="4473" spans="11:12" x14ac:dyDescent="0.55000000000000004">
      <c r="K4473" s="1"/>
      <c r="L4473" s="1"/>
    </row>
    <row r="4474" spans="11:12" x14ac:dyDescent="0.55000000000000004">
      <c r="K4474" s="1"/>
      <c r="L4474" s="1"/>
    </row>
    <row r="4475" spans="11:12" x14ac:dyDescent="0.55000000000000004">
      <c r="K4475" s="1"/>
      <c r="L4475" s="1"/>
    </row>
    <row r="4476" spans="11:12" x14ac:dyDescent="0.55000000000000004">
      <c r="K4476" s="1"/>
      <c r="L4476" s="1"/>
    </row>
    <row r="4477" spans="11:12" x14ac:dyDescent="0.55000000000000004">
      <c r="K4477" s="1"/>
      <c r="L4477" s="1"/>
    </row>
    <row r="4478" spans="11:12" x14ac:dyDescent="0.55000000000000004">
      <c r="K4478" s="1"/>
      <c r="L4478" s="1"/>
    </row>
    <row r="4479" spans="11:12" x14ac:dyDescent="0.55000000000000004">
      <c r="K4479" s="1"/>
      <c r="L4479" s="1"/>
    </row>
    <row r="4480" spans="11:12" x14ac:dyDescent="0.55000000000000004">
      <c r="K4480" s="1"/>
      <c r="L4480" s="1"/>
    </row>
    <row r="4481" spans="11:12" x14ac:dyDescent="0.55000000000000004">
      <c r="K4481" s="1"/>
      <c r="L4481" s="1"/>
    </row>
    <row r="4482" spans="11:12" x14ac:dyDescent="0.55000000000000004">
      <c r="K4482" s="1"/>
      <c r="L4482" s="1"/>
    </row>
    <row r="4483" spans="11:12" x14ac:dyDescent="0.55000000000000004">
      <c r="K4483" s="1"/>
      <c r="L4483" s="1"/>
    </row>
    <row r="4484" spans="11:12" x14ac:dyDescent="0.55000000000000004">
      <c r="K4484" s="1"/>
      <c r="L4484" s="1"/>
    </row>
    <row r="4485" spans="11:12" x14ac:dyDescent="0.55000000000000004">
      <c r="K4485" s="1"/>
      <c r="L4485" s="1"/>
    </row>
    <row r="4486" spans="11:12" x14ac:dyDescent="0.55000000000000004">
      <c r="K4486" s="1"/>
      <c r="L4486" s="1"/>
    </row>
    <row r="4487" spans="11:12" x14ac:dyDescent="0.55000000000000004">
      <c r="K4487" s="1"/>
      <c r="L4487" s="1"/>
    </row>
    <row r="4488" spans="11:12" x14ac:dyDescent="0.55000000000000004">
      <c r="K4488" s="1"/>
      <c r="L4488" s="1"/>
    </row>
    <row r="4489" spans="11:12" x14ac:dyDescent="0.55000000000000004">
      <c r="K4489" s="1"/>
      <c r="L4489" s="1"/>
    </row>
    <row r="4490" spans="11:12" x14ac:dyDescent="0.55000000000000004">
      <c r="K4490" s="1"/>
      <c r="L4490" s="1"/>
    </row>
    <row r="4491" spans="11:12" x14ac:dyDescent="0.55000000000000004">
      <c r="K4491" s="1"/>
      <c r="L4491" s="1"/>
    </row>
    <row r="4492" spans="11:12" x14ac:dyDescent="0.55000000000000004">
      <c r="K4492" s="1"/>
      <c r="L4492" s="1"/>
    </row>
    <row r="4493" spans="11:12" x14ac:dyDescent="0.55000000000000004">
      <c r="K4493" s="1"/>
      <c r="L4493" s="1"/>
    </row>
    <row r="4494" spans="11:12" x14ac:dyDescent="0.55000000000000004">
      <c r="K4494" s="1"/>
      <c r="L4494" s="1"/>
    </row>
    <row r="4495" spans="11:12" x14ac:dyDescent="0.55000000000000004">
      <c r="K4495" s="1"/>
      <c r="L4495" s="1"/>
    </row>
    <row r="4496" spans="11:12" x14ac:dyDescent="0.55000000000000004">
      <c r="K4496" s="1"/>
      <c r="L4496" s="1"/>
    </row>
    <row r="4497" spans="11:12" x14ac:dyDescent="0.55000000000000004">
      <c r="K4497" s="1"/>
      <c r="L4497" s="1"/>
    </row>
    <row r="4498" spans="11:12" x14ac:dyDescent="0.55000000000000004">
      <c r="K4498" s="1"/>
      <c r="L4498" s="1"/>
    </row>
    <row r="4499" spans="11:12" x14ac:dyDescent="0.55000000000000004">
      <c r="K4499" s="1"/>
      <c r="L4499" s="1"/>
    </row>
    <row r="4500" spans="11:12" x14ac:dyDescent="0.55000000000000004">
      <c r="K4500" s="1"/>
      <c r="L4500" s="1"/>
    </row>
    <row r="4501" spans="11:12" x14ac:dyDescent="0.55000000000000004">
      <c r="K4501" s="1"/>
      <c r="L4501" s="1"/>
    </row>
    <row r="4502" spans="11:12" x14ac:dyDescent="0.55000000000000004">
      <c r="K4502" s="1"/>
      <c r="L4502" s="1"/>
    </row>
    <row r="4503" spans="11:12" x14ac:dyDescent="0.55000000000000004">
      <c r="K4503" s="1"/>
      <c r="L4503" s="1"/>
    </row>
    <row r="4504" spans="11:12" x14ac:dyDescent="0.55000000000000004">
      <c r="K4504" s="1"/>
      <c r="L4504" s="1"/>
    </row>
    <row r="4505" spans="11:12" x14ac:dyDescent="0.55000000000000004">
      <c r="K4505" s="1"/>
      <c r="L4505" s="1"/>
    </row>
    <row r="4506" spans="11:12" x14ac:dyDescent="0.55000000000000004">
      <c r="K4506" s="1"/>
      <c r="L4506" s="1"/>
    </row>
    <row r="4507" spans="11:12" x14ac:dyDescent="0.55000000000000004">
      <c r="K4507" s="1"/>
      <c r="L4507" s="1"/>
    </row>
    <row r="4508" spans="11:12" x14ac:dyDescent="0.55000000000000004">
      <c r="K4508" s="1"/>
      <c r="L4508" s="1"/>
    </row>
    <row r="4509" spans="11:12" x14ac:dyDescent="0.55000000000000004">
      <c r="K4509" s="1"/>
      <c r="L4509" s="1"/>
    </row>
    <row r="4510" spans="11:12" x14ac:dyDescent="0.55000000000000004">
      <c r="K4510" s="1"/>
      <c r="L4510" s="1"/>
    </row>
    <row r="4511" spans="11:12" x14ac:dyDescent="0.55000000000000004">
      <c r="K4511" s="1"/>
      <c r="L4511" s="1"/>
    </row>
    <row r="4512" spans="11:12" x14ac:dyDescent="0.55000000000000004">
      <c r="K4512" s="1"/>
      <c r="L4512" s="1"/>
    </row>
    <row r="4513" spans="11:12" x14ac:dyDescent="0.55000000000000004">
      <c r="K4513" s="1"/>
      <c r="L4513" s="1"/>
    </row>
    <row r="4514" spans="11:12" x14ac:dyDescent="0.55000000000000004">
      <c r="K4514" s="1"/>
      <c r="L4514" s="1"/>
    </row>
    <row r="4515" spans="11:12" x14ac:dyDescent="0.55000000000000004">
      <c r="K4515" s="1"/>
      <c r="L4515" s="1"/>
    </row>
    <row r="4516" spans="11:12" x14ac:dyDescent="0.55000000000000004">
      <c r="K4516" s="1"/>
      <c r="L4516" s="1"/>
    </row>
    <row r="4517" spans="11:12" x14ac:dyDescent="0.55000000000000004">
      <c r="K4517" s="1"/>
      <c r="L4517" s="1"/>
    </row>
    <row r="4518" spans="11:12" x14ac:dyDescent="0.55000000000000004">
      <c r="K4518" s="1"/>
      <c r="L4518" s="1"/>
    </row>
    <row r="4519" spans="11:12" x14ac:dyDescent="0.55000000000000004">
      <c r="K4519" s="1"/>
      <c r="L4519" s="1"/>
    </row>
    <row r="4520" spans="11:12" x14ac:dyDescent="0.55000000000000004">
      <c r="K4520" s="1"/>
      <c r="L4520" s="1"/>
    </row>
    <row r="4521" spans="11:12" x14ac:dyDescent="0.55000000000000004">
      <c r="K4521" s="1"/>
      <c r="L4521" s="1"/>
    </row>
    <row r="4522" spans="11:12" x14ac:dyDescent="0.55000000000000004">
      <c r="K4522" s="1"/>
      <c r="L4522" s="1"/>
    </row>
    <row r="4523" spans="11:12" x14ac:dyDescent="0.55000000000000004">
      <c r="K4523" s="1"/>
      <c r="L4523" s="1"/>
    </row>
    <row r="4524" spans="11:12" x14ac:dyDescent="0.55000000000000004">
      <c r="K4524" s="1"/>
      <c r="L4524" s="1"/>
    </row>
    <row r="4525" spans="11:12" x14ac:dyDescent="0.55000000000000004">
      <c r="K4525" s="1"/>
      <c r="L4525" s="1"/>
    </row>
    <row r="4526" spans="11:12" x14ac:dyDescent="0.55000000000000004">
      <c r="K4526" s="1"/>
      <c r="L4526" s="1"/>
    </row>
    <row r="4527" spans="11:12" x14ac:dyDescent="0.55000000000000004">
      <c r="K4527" s="1"/>
      <c r="L4527" s="1"/>
    </row>
    <row r="4528" spans="11:12" x14ac:dyDescent="0.55000000000000004">
      <c r="K4528" s="1"/>
      <c r="L4528" s="1"/>
    </row>
    <row r="4529" spans="11:12" x14ac:dyDescent="0.55000000000000004">
      <c r="K4529" s="1"/>
      <c r="L4529" s="1"/>
    </row>
    <row r="4530" spans="11:12" x14ac:dyDescent="0.55000000000000004">
      <c r="K4530" s="1"/>
      <c r="L4530" s="1"/>
    </row>
    <row r="4531" spans="11:12" x14ac:dyDescent="0.55000000000000004">
      <c r="K4531" s="1"/>
      <c r="L4531" s="1"/>
    </row>
    <row r="4532" spans="11:12" x14ac:dyDescent="0.55000000000000004">
      <c r="K4532" s="1"/>
      <c r="L4532" s="1"/>
    </row>
    <row r="4533" spans="11:12" x14ac:dyDescent="0.55000000000000004">
      <c r="K4533" s="1"/>
      <c r="L4533" s="1"/>
    </row>
    <row r="4534" spans="11:12" x14ac:dyDescent="0.55000000000000004">
      <c r="K4534" s="1"/>
      <c r="L4534" s="1"/>
    </row>
    <row r="4535" spans="11:12" x14ac:dyDescent="0.55000000000000004">
      <c r="K4535" s="1"/>
      <c r="L4535" s="1"/>
    </row>
    <row r="4536" spans="11:12" x14ac:dyDescent="0.55000000000000004">
      <c r="K4536" s="1"/>
      <c r="L4536" s="1"/>
    </row>
    <row r="4537" spans="11:12" x14ac:dyDescent="0.55000000000000004">
      <c r="K4537" s="1"/>
      <c r="L4537" s="1"/>
    </row>
    <row r="4538" spans="11:12" x14ac:dyDescent="0.55000000000000004">
      <c r="K4538" s="1"/>
      <c r="L4538" s="1"/>
    </row>
    <row r="4539" spans="11:12" x14ac:dyDescent="0.55000000000000004">
      <c r="K4539" s="1"/>
      <c r="L4539" s="1"/>
    </row>
    <row r="4540" spans="11:12" x14ac:dyDescent="0.55000000000000004">
      <c r="K4540" s="1"/>
      <c r="L4540" s="1"/>
    </row>
    <row r="4541" spans="11:12" x14ac:dyDescent="0.55000000000000004">
      <c r="K4541" s="1"/>
      <c r="L4541" s="1"/>
    </row>
    <row r="4542" spans="11:12" x14ac:dyDescent="0.55000000000000004">
      <c r="K4542" s="1"/>
      <c r="L4542" s="1"/>
    </row>
    <row r="4543" spans="11:12" x14ac:dyDescent="0.55000000000000004">
      <c r="K4543" s="1"/>
      <c r="L4543" s="1"/>
    </row>
    <row r="4544" spans="11:12" x14ac:dyDescent="0.55000000000000004">
      <c r="K4544" s="1"/>
      <c r="L4544" s="1"/>
    </row>
    <row r="4545" spans="11:12" x14ac:dyDescent="0.55000000000000004">
      <c r="K4545" s="1"/>
      <c r="L4545" s="1"/>
    </row>
    <row r="4546" spans="11:12" x14ac:dyDescent="0.55000000000000004">
      <c r="K4546" s="1"/>
      <c r="L4546" s="1"/>
    </row>
    <row r="4547" spans="11:12" x14ac:dyDescent="0.55000000000000004">
      <c r="K4547" s="1"/>
      <c r="L4547" s="1"/>
    </row>
    <row r="4548" spans="11:12" x14ac:dyDescent="0.55000000000000004">
      <c r="K4548" s="1"/>
      <c r="L4548" s="1"/>
    </row>
    <row r="4549" spans="11:12" x14ac:dyDescent="0.55000000000000004">
      <c r="K4549" s="1"/>
      <c r="L4549" s="1"/>
    </row>
    <row r="4550" spans="11:12" x14ac:dyDescent="0.55000000000000004">
      <c r="K4550" s="1"/>
      <c r="L4550" s="1"/>
    </row>
    <row r="4551" spans="11:12" x14ac:dyDescent="0.55000000000000004">
      <c r="K4551" s="1"/>
      <c r="L4551" s="1"/>
    </row>
    <row r="4552" spans="11:12" x14ac:dyDescent="0.55000000000000004">
      <c r="K4552" s="1"/>
      <c r="L4552" s="1"/>
    </row>
    <row r="4553" spans="11:12" x14ac:dyDescent="0.55000000000000004">
      <c r="K4553" s="1"/>
      <c r="L4553" s="1"/>
    </row>
    <row r="4554" spans="11:12" x14ac:dyDescent="0.55000000000000004">
      <c r="K4554" s="1"/>
      <c r="L4554" s="1"/>
    </row>
    <row r="4555" spans="11:12" x14ac:dyDescent="0.55000000000000004">
      <c r="K4555" s="1"/>
      <c r="L4555" s="1"/>
    </row>
    <row r="4556" spans="11:12" x14ac:dyDescent="0.55000000000000004">
      <c r="K4556" s="1"/>
      <c r="L4556" s="1"/>
    </row>
    <row r="4557" spans="11:12" x14ac:dyDescent="0.55000000000000004">
      <c r="K4557" s="1"/>
      <c r="L4557" s="1"/>
    </row>
    <row r="4558" spans="11:12" x14ac:dyDescent="0.55000000000000004">
      <c r="K4558" s="1"/>
      <c r="L4558" s="1"/>
    </row>
    <row r="4559" spans="11:12" x14ac:dyDescent="0.55000000000000004">
      <c r="K4559" s="1"/>
      <c r="L4559" s="1"/>
    </row>
    <row r="4560" spans="11:12" x14ac:dyDescent="0.55000000000000004">
      <c r="K4560" s="1"/>
      <c r="L4560" s="1"/>
    </row>
    <row r="4561" spans="11:12" x14ac:dyDescent="0.55000000000000004">
      <c r="K4561" s="1"/>
      <c r="L4561" s="1"/>
    </row>
    <row r="4562" spans="11:12" x14ac:dyDescent="0.55000000000000004">
      <c r="K4562" s="1"/>
      <c r="L4562" s="1"/>
    </row>
    <row r="4563" spans="11:12" x14ac:dyDescent="0.55000000000000004">
      <c r="K4563" s="1"/>
      <c r="L4563" s="1"/>
    </row>
    <row r="4564" spans="11:12" x14ac:dyDescent="0.55000000000000004">
      <c r="K4564" s="1"/>
      <c r="L4564" s="1"/>
    </row>
    <row r="4565" spans="11:12" x14ac:dyDescent="0.55000000000000004">
      <c r="K4565" s="1"/>
      <c r="L4565" s="1"/>
    </row>
    <row r="4566" spans="11:12" x14ac:dyDescent="0.55000000000000004">
      <c r="K4566" s="1"/>
      <c r="L4566" s="1"/>
    </row>
    <row r="4567" spans="11:12" x14ac:dyDescent="0.55000000000000004">
      <c r="K4567" s="1"/>
      <c r="L4567" s="1"/>
    </row>
    <row r="4568" spans="11:12" x14ac:dyDescent="0.55000000000000004">
      <c r="K4568" s="1"/>
      <c r="L4568" s="1"/>
    </row>
    <row r="4569" spans="11:12" x14ac:dyDescent="0.55000000000000004">
      <c r="K4569" s="1"/>
      <c r="L4569" s="1"/>
    </row>
    <row r="4570" spans="11:12" x14ac:dyDescent="0.55000000000000004">
      <c r="K4570" s="1"/>
      <c r="L4570" s="1"/>
    </row>
    <row r="4571" spans="11:12" x14ac:dyDescent="0.55000000000000004">
      <c r="K4571" s="1"/>
      <c r="L4571" s="1"/>
    </row>
    <row r="4572" spans="11:12" x14ac:dyDescent="0.55000000000000004">
      <c r="K4572" s="1"/>
      <c r="L4572" s="1"/>
    </row>
    <row r="4573" spans="11:12" x14ac:dyDescent="0.55000000000000004">
      <c r="K4573" s="1"/>
      <c r="L4573" s="1"/>
    </row>
    <row r="4574" spans="11:12" x14ac:dyDescent="0.55000000000000004">
      <c r="K4574" s="1"/>
      <c r="L4574" s="1"/>
    </row>
    <row r="4575" spans="11:12" x14ac:dyDescent="0.55000000000000004">
      <c r="K4575" s="1"/>
      <c r="L4575" s="1"/>
    </row>
    <row r="4576" spans="11:12" x14ac:dyDescent="0.55000000000000004">
      <c r="K4576" s="1"/>
      <c r="L4576" s="1"/>
    </row>
    <row r="4577" spans="11:12" x14ac:dyDescent="0.55000000000000004">
      <c r="K4577" s="1"/>
      <c r="L4577" s="1"/>
    </row>
    <row r="4578" spans="11:12" x14ac:dyDescent="0.55000000000000004">
      <c r="K4578" s="1"/>
      <c r="L4578" s="1"/>
    </row>
    <row r="4579" spans="11:12" x14ac:dyDescent="0.55000000000000004">
      <c r="K4579" s="1"/>
      <c r="L4579" s="1"/>
    </row>
    <row r="4580" spans="11:12" x14ac:dyDescent="0.55000000000000004">
      <c r="K4580" s="1"/>
      <c r="L4580" s="1"/>
    </row>
    <row r="4581" spans="11:12" x14ac:dyDescent="0.55000000000000004">
      <c r="K4581" s="1"/>
      <c r="L4581" s="1"/>
    </row>
    <row r="4582" spans="11:12" x14ac:dyDescent="0.55000000000000004">
      <c r="K4582" s="1"/>
      <c r="L4582" s="1"/>
    </row>
    <row r="4583" spans="11:12" x14ac:dyDescent="0.55000000000000004">
      <c r="K4583" s="1"/>
      <c r="L4583" s="1"/>
    </row>
    <row r="4584" spans="11:12" x14ac:dyDescent="0.55000000000000004">
      <c r="K4584" s="1"/>
      <c r="L4584" s="1"/>
    </row>
    <row r="4585" spans="11:12" x14ac:dyDescent="0.55000000000000004">
      <c r="K4585" s="1"/>
      <c r="L4585" s="1"/>
    </row>
    <row r="4586" spans="11:12" x14ac:dyDescent="0.55000000000000004">
      <c r="K4586" s="1"/>
      <c r="L4586" s="1"/>
    </row>
    <row r="4587" spans="11:12" x14ac:dyDescent="0.55000000000000004">
      <c r="K4587" s="1"/>
      <c r="L4587" s="1"/>
    </row>
    <row r="4588" spans="11:12" x14ac:dyDescent="0.55000000000000004">
      <c r="K4588" s="1"/>
      <c r="L4588" s="1"/>
    </row>
    <row r="4589" spans="11:12" x14ac:dyDescent="0.55000000000000004">
      <c r="K4589" s="1"/>
      <c r="L4589" s="1"/>
    </row>
    <row r="4590" spans="11:12" x14ac:dyDescent="0.55000000000000004">
      <c r="K4590" s="1"/>
      <c r="L4590" s="1"/>
    </row>
    <row r="4591" spans="11:12" x14ac:dyDescent="0.55000000000000004">
      <c r="K4591" s="1"/>
      <c r="L4591" s="1"/>
    </row>
    <row r="4592" spans="11:12" x14ac:dyDescent="0.55000000000000004">
      <c r="K4592" s="1"/>
      <c r="L4592" s="1"/>
    </row>
    <row r="4593" spans="11:12" x14ac:dyDescent="0.55000000000000004">
      <c r="K4593" s="1"/>
      <c r="L4593" s="1"/>
    </row>
    <row r="4594" spans="11:12" x14ac:dyDescent="0.55000000000000004">
      <c r="K4594" s="1"/>
      <c r="L4594" s="1"/>
    </row>
    <row r="4595" spans="11:12" x14ac:dyDescent="0.55000000000000004">
      <c r="K4595" s="1"/>
      <c r="L4595" s="1"/>
    </row>
    <row r="4596" spans="11:12" x14ac:dyDescent="0.55000000000000004">
      <c r="K4596" s="1"/>
      <c r="L4596" s="1"/>
    </row>
    <row r="4597" spans="11:12" x14ac:dyDescent="0.55000000000000004">
      <c r="K4597" s="1"/>
      <c r="L4597" s="1"/>
    </row>
    <row r="4598" spans="11:12" x14ac:dyDescent="0.55000000000000004">
      <c r="K4598" s="1"/>
      <c r="L4598" s="1"/>
    </row>
    <row r="4599" spans="11:12" x14ac:dyDescent="0.55000000000000004">
      <c r="K4599" s="1"/>
      <c r="L4599" s="1"/>
    </row>
    <row r="4600" spans="11:12" x14ac:dyDescent="0.55000000000000004">
      <c r="K4600" s="1"/>
      <c r="L4600" s="1"/>
    </row>
    <row r="4601" spans="11:12" x14ac:dyDescent="0.55000000000000004">
      <c r="K4601" s="1"/>
      <c r="L4601" s="1"/>
    </row>
    <row r="4602" spans="11:12" x14ac:dyDescent="0.55000000000000004">
      <c r="K4602" s="1"/>
      <c r="L4602" s="1"/>
    </row>
    <row r="4603" spans="11:12" x14ac:dyDescent="0.55000000000000004">
      <c r="K4603" s="1"/>
      <c r="L4603" s="1"/>
    </row>
    <row r="4604" spans="11:12" x14ac:dyDescent="0.55000000000000004">
      <c r="K4604" s="1"/>
      <c r="L4604" s="1"/>
    </row>
    <row r="4605" spans="11:12" x14ac:dyDescent="0.55000000000000004">
      <c r="K4605" s="1"/>
      <c r="L4605" s="1"/>
    </row>
    <row r="4606" spans="11:12" x14ac:dyDescent="0.55000000000000004">
      <c r="K4606" s="1"/>
      <c r="L4606" s="1"/>
    </row>
    <row r="4607" spans="11:12" x14ac:dyDescent="0.55000000000000004">
      <c r="K4607" s="1"/>
      <c r="L4607" s="1"/>
    </row>
    <row r="4608" spans="11:12" x14ac:dyDescent="0.55000000000000004">
      <c r="K4608" s="1"/>
      <c r="L4608" s="1"/>
    </row>
    <row r="4609" spans="11:12" x14ac:dyDescent="0.55000000000000004">
      <c r="K4609" s="1"/>
      <c r="L4609" s="1"/>
    </row>
    <row r="4610" spans="11:12" x14ac:dyDescent="0.55000000000000004">
      <c r="K4610" s="1"/>
      <c r="L4610" s="1"/>
    </row>
    <row r="4611" spans="11:12" x14ac:dyDescent="0.55000000000000004">
      <c r="K4611" s="1"/>
      <c r="L4611" s="1"/>
    </row>
    <row r="4612" spans="11:12" x14ac:dyDescent="0.55000000000000004">
      <c r="K4612" s="1"/>
      <c r="L4612" s="1"/>
    </row>
    <row r="4613" spans="11:12" x14ac:dyDescent="0.55000000000000004">
      <c r="K4613" s="1"/>
      <c r="L4613" s="1"/>
    </row>
    <row r="4614" spans="11:12" x14ac:dyDescent="0.55000000000000004">
      <c r="K4614" s="1"/>
      <c r="L4614" s="1"/>
    </row>
    <row r="4615" spans="11:12" x14ac:dyDescent="0.55000000000000004">
      <c r="K4615" s="1"/>
      <c r="L4615" s="1"/>
    </row>
    <row r="4616" spans="11:12" x14ac:dyDescent="0.55000000000000004">
      <c r="K4616" s="1"/>
      <c r="L4616" s="1"/>
    </row>
    <row r="4617" spans="11:12" x14ac:dyDescent="0.55000000000000004">
      <c r="K4617" s="1"/>
      <c r="L4617" s="1"/>
    </row>
    <row r="4618" spans="11:12" x14ac:dyDescent="0.55000000000000004">
      <c r="K4618" s="1"/>
      <c r="L4618" s="1"/>
    </row>
    <row r="4619" spans="11:12" x14ac:dyDescent="0.55000000000000004">
      <c r="K4619" s="1"/>
      <c r="L4619" s="1"/>
    </row>
    <row r="4620" spans="11:12" x14ac:dyDescent="0.55000000000000004">
      <c r="K4620" s="1"/>
      <c r="L4620" s="1"/>
    </row>
    <row r="4621" spans="11:12" x14ac:dyDescent="0.55000000000000004">
      <c r="K4621" s="1"/>
      <c r="L4621" s="1"/>
    </row>
    <row r="4622" spans="11:12" x14ac:dyDescent="0.55000000000000004">
      <c r="K4622" s="1"/>
      <c r="L4622" s="1"/>
    </row>
    <row r="4623" spans="11:12" x14ac:dyDescent="0.55000000000000004">
      <c r="K4623" s="1"/>
      <c r="L4623" s="1"/>
    </row>
    <row r="4624" spans="11:12" x14ac:dyDescent="0.55000000000000004">
      <c r="K4624" s="1"/>
      <c r="L4624" s="1"/>
    </row>
    <row r="4625" spans="11:12" x14ac:dyDescent="0.55000000000000004">
      <c r="K4625" s="1"/>
      <c r="L4625" s="1"/>
    </row>
    <row r="4626" spans="11:12" x14ac:dyDescent="0.55000000000000004">
      <c r="K4626" s="1"/>
      <c r="L4626" s="1"/>
    </row>
    <row r="4627" spans="11:12" x14ac:dyDescent="0.55000000000000004">
      <c r="K4627" s="1"/>
      <c r="L4627" s="1"/>
    </row>
    <row r="4628" spans="11:12" x14ac:dyDescent="0.55000000000000004">
      <c r="K4628" s="1"/>
      <c r="L4628" s="1"/>
    </row>
    <row r="4629" spans="11:12" x14ac:dyDescent="0.55000000000000004">
      <c r="K4629" s="1"/>
      <c r="L4629" s="1"/>
    </row>
    <row r="4630" spans="11:12" x14ac:dyDescent="0.55000000000000004">
      <c r="K4630" s="1"/>
      <c r="L4630" s="1"/>
    </row>
    <row r="4631" spans="11:12" x14ac:dyDescent="0.55000000000000004">
      <c r="K4631" s="1"/>
      <c r="L4631" s="1"/>
    </row>
    <row r="4632" spans="11:12" x14ac:dyDescent="0.55000000000000004">
      <c r="K4632" s="1"/>
      <c r="L4632" s="1"/>
    </row>
    <row r="4633" spans="11:12" x14ac:dyDescent="0.55000000000000004">
      <c r="K4633" s="1"/>
      <c r="L4633" s="1"/>
    </row>
    <row r="4634" spans="11:12" x14ac:dyDescent="0.55000000000000004">
      <c r="K4634" s="1"/>
      <c r="L4634" s="1"/>
    </row>
    <row r="4635" spans="11:12" x14ac:dyDescent="0.55000000000000004">
      <c r="K4635" s="1"/>
      <c r="L4635" s="1"/>
    </row>
    <row r="4636" spans="11:12" x14ac:dyDescent="0.55000000000000004">
      <c r="K4636" s="1"/>
      <c r="L4636" s="1"/>
    </row>
    <row r="4637" spans="11:12" x14ac:dyDescent="0.55000000000000004">
      <c r="K4637" s="1"/>
      <c r="L4637" s="1"/>
    </row>
    <row r="4638" spans="11:12" x14ac:dyDescent="0.55000000000000004">
      <c r="K4638" s="1"/>
      <c r="L4638" s="1"/>
    </row>
    <row r="4639" spans="11:12" x14ac:dyDescent="0.55000000000000004">
      <c r="K4639" s="1"/>
      <c r="L4639" s="1"/>
    </row>
    <row r="4640" spans="11:12" x14ac:dyDescent="0.55000000000000004">
      <c r="K4640" s="1"/>
      <c r="L4640" s="1"/>
    </row>
    <row r="4641" spans="11:12" x14ac:dyDescent="0.55000000000000004">
      <c r="K4641" s="1"/>
      <c r="L4641" s="1"/>
    </row>
    <row r="4642" spans="11:12" x14ac:dyDescent="0.55000000000000004">
      <c r="K4642" s="1"/>
      <c r="L4642" s="1"/>
    </row>
    <row r="4643" spans="11:12" x14ac:dyDescent="0.55000000000000004">
      <c r="K4643" s="1"/>
      <c r="L4643" s="1"/>
    </row>
    <row r="4644" spans="11:12" x14ac:dyDescent="0.55000000000000004">
      <c r="K4644" s="1"/>
      <c r="L4644" s="1"/>
    </row>
    <row r="4645" spans="11:12" x14ac:dyDescent="0.55000000000000004">
      <c r="K4645" s="1"/>
      <c r="L4645" s="1"/>
    </row>
    <row r="4646" spans="11:12" x14ac:dyDescent="0.55000000000000004">
      <c r="K4646" s="1"/>
      <c r="L4646" s="1"/>
    </row>
    <row r="4647" spans="11:12" x14ac:dyDescent="0.55000000000000004">
      <c r="K4647" s="1"/>
      <c r="L4647" s="1"/>
    </row>
    <row r="4648" spans="11:12" x14ac:dyDescent="0.55000000000000004">
      <c r="K4648" s="1"/>
      <c r="L4648" s="1"/>
    </row>
    <row r="4649" spans="11:12" x14ac:dyDescent="0.55000000000000004">
      <c r="K4649" s="1"/>
      <c r="L4649" s="1"/>
    </row>
    <row r="4650" spans="11:12" x14ac:dyDescent="0.55000000000000004">
      <c r="K4650" s="1"/>
      <c r="L4650" s="1"/>
    </row>
    <row r="4651" spans="11:12" x14ac:dyDescent="0.55000000000000004">
      <c r="K4651" s="1"/>
      <c r="L4651" s="1"/>
    </row>
    <row r="4652" spans="11:12" x14ac:dyDescent="0.55000000000000004">
      <c r="K4652" s="1"/>
      <c r="L4652" s="1"/>
    </row>
    <row r="4653" spans="11:12" x14ac:dyDescent="0.55000000000000004">
      <c r="K4653" s="1"/>
      <c r="L4653" s="1"/>
    </row>
    <row r="4654" spans="11:12" x14ac:dyDescent="0.55000000000000004">
      <c r="K4654" s="1"/>
      <c r="L4654" s="1"/>
    </row>
    <row r="4655" spans="11:12" x14ac:dyDescent="0.55000000000000004">
      <c r="K4655" s="1"/>
      <c r="L4655" s="1"/>
    </row>
    <row r="4656" spans="11:12" x14ac:dyDescent="0.55000000000000004">
      <c r="K4656" s="1"/>
      <c r="L4656" s="1"/>
    </row>
    <row r="4657" spans="11:12" x14ac:dyDescent="0.55000000000000004">
      <c r="K4657" s="1"/>
      <c r="L4657" s="1"/>
    </row>
    <row r="4658" spans="11:12" x14ac:dyDescent="0.55000000000000004">
      <c r="K4658" s="1"/>
      <c r="L4658" s="1"/>
    </row>
    <row r="4659" spans="11:12" x14ac:dyDescent="0.55000000000000004">
      <c r="K4659" s="1"/>
      <c r="L4659" s="1"/>
    </row>
    <row r="4660" spans="11:12" x14ac:dyDescent="0.55000000000000004">
      <c r="K4660" s="1"/>
      <c r="L4660" s="1"/>
    </row>
    <row r="4661" spans="11:12" x14ac:dyDescent="0.55000000000000004">
      <c r="K4661" s="1"/>
      <c r="L4661" s="1"/>
    </row>
    <row r="4662" spans="11:12" x14ac:dyDescent="0.55000000000000004">
      <c r="K4662" s="1"/>
      <c r="L4662" s="1"/>
    </row>
    <row r="4663" spans="11:12" x14ac:dyDescent="0.55000000000000004">
      <c r="K4663" s="1"/>
      <c r="L4663" s="1"/>
    </row>
    <row r="4664" spans="11:12" x14ac:dyDescent="0.55000000000000004">
      <c r="K4664" s="1"/>
      <c r="L4664" s="1"/>
    </row>
    <row r="4665" spans="11:12" x14ac:dyDescent="0.55000000000000004">
      <c r="K4665" s="1"/>
      <c r="L4665" s="1"/>
    </row>
    <row r="4666" spans="11:12" x14ac:dyDescent="0.55000000000000004">
      <c r="K4666" s="1"/>
      <c r="L4666" s="1"/>
    </row>
    <row r="4667" spans="11:12" x14ac:dyDescent="0.55000000000000004">
      <c r="K4667" s="1"/>
      <c r="L4667" s="1"/>
    </row>
    <row r="4668" spans="11:12" x14ac:dyDescent="0.55000000000000004">
      <c r="K4668" s="1"/>
      <c r="L4668" s="1"/>
    </row>
    <row r="4669" spans="11:12" x14ac:dyDescent="0.55000000000000004">
      <c r="K4669" s="1"/>
      <c r="L4669" s="1"/>
    </row>
    <row r="4670" spans="11:12" x14ac:dyDescent="0.55000000000000004">
      <c r="K4670" s="1"/>
      <c r="L4670" s="1"/>
    </row>
    <row r="4671" spans="11:12" x14ac:dyDescent="0.55000000000000004">
      <c r="K4671" s="1"/>
      <c r="L4671" s="1"/>
    </row>
    <row r="4672" spans="11:12" x14ac:dyDescent="0.55000000000000004">
      <c r="K4672" s="1"/>
      <c r="L4672" s="1"/>
    </row>
    <row r="4673" spans="11:12" x14ac:dyDescent="0.55000000000000004">
      <c r="K4673" s="1"/>
      <c r="L4673" s="1"/>
    </row>
    <row r="4674" spans="11:12" x14ac:dyDescent="0.55000000000000004">
      <c r="K4674" s="1"/>
      <c r="L4674" s="1"/>
    </row>
    <row r="4675" spans="11:12" x14ac:dyDescent="0.55000000000000004">
      <c r="K4675" s="1"/>
      <c r="L4675" s="1"/>
    </row>
    <row r="4676" spans="11:12" x14ac:dyDescent="0.55000000000000004">
      <c r="K4676" s="1"/>
      <c r="L4676" s="1"/>
    </row>
    <row r="4677" spans="11:12" x14ac:dyDescent="0.55000000000000004">
      <c r="K4677" s="1"/>
      <c r="L4677" s="1"/>
    </row>
    <row r="4678" spans="11:12" x14ac:dyDescent="0.55000000000000004">
      <c r="K4678" s="1"/>
      <c r="L4678" s="1"/>
    </row>
    <row r="4679" spans="11:12" x14ac:dyDescent="0.55000000000000004">
      <c r="K4679" s="1"/>
      <c r="L4679" s="1"/>
    </row>
    <row r="4680" spans="11:12" x14ac:dyDescent="0.55000000000000004">
      <c r="K4680" s="1"/>
      <c r="L4680" s="1"/>
    </row>
    <row r="4681" spans="11:12" x14ac:dyDescent="0.55000000000000004">
      <c r="K4681" s="1"/>
      <c r="L4681" s="1"/>
    </row>
    <row r="4682" spans="11:12" x14ac:dyDescent="0.55000000000000004">
      <c r="K4682" s="1"/>
      <c r="L4682" s="1"/>
    </row>
    <row r="4683" spans="11:12" x14ac:dyDescent="0.55000000000000004">
      <c r="K4683" s="1"/>
      <c r="L4683" s="1"/>
    </row>
    <row r="4684" spans="11:12" x14ac:dyDescent="0.55000000000000004">
      <c r="K4684" s="1"/>
      <c r="L4684" s="1"/>
    </row>
    <row r="4685" spans="11:12" x14ac:dyDescent="0.55000000000000004">
      <c r="K4685" s="1"/>
      <c r="L4685" s="1"/>
    </row>
    <row r="4686" spans="11:12" x14ac:dyDescent="0.55000000000000004">
      <c r="K4686" s="1"/>
      <c r="L4686" s="1"/>
    </row>
    <row r="4687" spans="11:12" x14ac:dyDescent="0.55000000000000004">
      <c r="K4687" s="1"/>
      <c r="L4687" s="1"/>
    </row>
    <row r="4688" spans="11:12" x14ac:dyDescent="0.55000000000000004">
      <c r="K4688" s="1"/>
      <c r="L4688" s="1"/>
    </row>
    <row r="4689" spans="11:12" x14ac:dyDescent="0.55000000000000004">
      <c r="K4689" s="1"/>
      <c r="L4689" s="1"/>
    </row>
    <row r="4690" spans="11:12" x14ac:dyDescent="0.55000000000000004">
      <c r="K4690" s="1"/>
      <c r="L4690" s="1"/>
    </row>
    <row r="4691" spans="11:12" x14ac:dyDescent="0.55000000000000004">
      <c r="K4691" s="1"/>
      <c r="L4691" s="1"/>
    </row>
    <row r="4692" spans="11:12" x14ac:dyDescent="0.55000000000000004">
      <c r="K4692" s="1"/>
      <c r="L4692" s="1"/>
    </row>
    <row r="4693" spans="11:12" x14ac:dyDescent="0.55000000000000004">
      <c r="K4693" s="1"/>
      <c r="L4693" s="1"/>
    </row>
    <row r="4694" spans="11:12" x14ac:dyDescent="0.55000000000000004">
      <c r="K4694" s="1"/>
      <c r="L4694" s="1"/>
    </row>
    <row r="4695" spans="11:12" x14ac:dyDescent="0.55000000000000004">
      <c r="K4695" s="1"/>
      <c r="L4695" s="1"/>
    </row>
    <row r="4696" spans="11:12" x14ac:dyDescent="0.55000000000000004">
      <c r="K4696" s="1"/>
      <c r="L4696" s="1"/>
    </row>
    <row r="4697" spans="11:12" x14ac:dyDescent="0.55000000000000004">
      <c r="K4697" s="1"/>
      <c r="L4697" s="1"/>
    </row>
    <row r="4698" spans="11:12" x14ac:dyDescent="0.55000000000000004">
      <c r="K4698" s="1"/>
      <c r="L4698" s="1"/>
    </row>
    <row r="4699" spans="11:12" x14ac:dyDescent="0.55000000000000004">
      <c r="K4699" s="1"/>
      <c r="L4699" s="1"/>
    </row>
    <row r="4700" spans="11:12" x14ac:dyDescent="0.55000000000000004">
      <c r="K4700" s="1"/>
      <c r="L4700" s="1"/>
    </row>
    <row r="4701" spans="11:12" x14ac:dyDescent="0.55000000000000004">
      <c r="K4701" s="1"/>
      <c r="L4701" s="1"/>
    </row>
    <row r="4702" spans="11:12" x14ac:dyDescent="0.55000000000000004">
      <c r="K4702" s="1"/>
      <c r="L4702" s="1"/>
    </row>
    <row r="4703" spans="11:12" x14ac:dyDescent="0.55000000000000004">
      <c r="K4703" s="1"/>
      <c r="L4703" s="1"/>
    </row>
    <row r="4704" spans="11:12" x14ac:dyDescent="0.55000000000000004">
      <c r="K4704" s="1"/>
      <c r="L4704" s="1"/>
    </row>
    <row r="4705" spans="11:12" x14ac:dyDescent="0.55000000000000004">
      <c r="K4705" s="1"/>
      <c r="L4705" s="1"/>
    </row>
    <row r="4706" spans="11:12" x14ac:dyDescent="0.55000000000000004">
      <c r="K4706" s="1"/>
      <c r="L4706" s="1"/>
    </row>
    <row r="4707" spans="11:12" x14ac:dyDescent="0.55000000000000004">
      <c r="K4707" s="1"/>
      <c r="L4707" s="1"/>
    </row>
    <row r="4708" spans="11:12" x14ac:dyDescent="0.55000000000000004">
      <c r="K4708" s="1"/>
      <c r="L4708" s="1"/>
    </row>
    <row r="4709" spans="11:12" x14ac:dyDescent="0.55000000000000004">
      <c r="K4709" s="1"/>
      <c r="L4709" s="1"/>
    </row>
    <row r="4710" spans="11:12" x14ac:dyDescent="0.55000000000000004">
      <c r="K4710" s="1"/>
      <c r="L4710" s="1"/>
    </row>
    <row r="4711" spans="11:12" x14ac:dyDescent="0.55000000000000004">
      <c r="K4711" s="1"/>
      <c r="L4711" s="1"/>
    </row>
    <row r="4712" spans="11:12" x14ac:dyDescent="0.55000000000000004">
      <c r="K4712" s="1"/>
      <c r="L4712" s="1"/>
    </row>
    <row r="4713" spans="11:12" x14ac:dyDescent="0.55000000000000004">
      <c r="K4713" s="1"/>
      <c r="L4713" s="1"/>
    </row>
    <row r="4714" spans="11:12" x14ac:dyDescent="0.55000000000000004">
      <c r="K4714" s="1"/>
      <c r="L4714" s="1"/>
    </row>
    <row r="4715" spans="11:12" x14ac:dyDescent="0.55000000000000004">
      <c r="K4715" s="1"/>
      <c r="L4715" s="1"/>
    </row>
    <row r="4716" spans="11:12" x14ac:dyDescent="0.55000000000000004">
      <c r="K4716" s="1"/>
      <c r="L4716" s="1"/>
    </row>
    <row r="4717" spans="11:12" x14ac:dyDescent="0.55000000000000004">
      <c r="K4717" s="1"/>
      <c r="L4717" s="1"/>
    </row>
    <row r="4718" spans="11:12" x14ac:dyDescent="0.55000000000000004">
      <c r="K4718" s="1"/>
      <c r="L4718" s="1"/>
    </row>
    <row r="4719" spans="11:12" x14ac:dyDescent="0.55000000000000004">
      <c r="K4719" s="1"/>
      <c r="L4719" s="1"/>
    </row>
    <row r="4720" spans="11:12" x14ac:dyDescent="0.55000000000000004">
      <c r="K4720" s="1"/>
      <c r="L4720" s="1"/>
    </row>
    <row r="4721" spans="11:12" x14ac:dyDescent="0.55000000000000004">
      <c r="K4721" s="1"/>
      <c r="L4721" s="1"/>
    </row>
    <row r="4722" spans="11:12" x14ac:dyDescent="0.55000000000000004">
      <c r="K4722" s="1"/>
      <c r="L4722" s="1"/>
    </row>
    <row r="4723" spans="11:12" x14ac:dyDescent="0.55000000000000004">
      <c r="K4723" s="1"/>
      <c r="L4723" s="1"/>
    </row>
    <row r="4724" spans="11:12" x14ac:dyDescent="0.55000000000000004">
      <c r="K4724" s="1"/>
      <c r="L4724" s="1"/>
    </row>
    <row r="4725" spans="11:12" x14ac:dyDescent="0.55000000000000004">
      <c r="K4725" s="1"/>
      <c r="L4725" s="1"/>
    </row>
    <row r="4726" spans="11:12" x14ac:dyDescent="0.55000000000000004">
      <c r="K4726" s="1"/>
      <c r="L4726" s="1"/>
    </row>
    <row r="4727" spans="11:12" x14ac:dyDescent="0.55000000000000004">
      <c r="K4727" s="1"/>
      <c r="L4727" s="1"/>
    </row>
    <row r="4728" spans="11:12" x14ac:dyDescent="0.55000000000000004">
      <c r="K4728" s="1"/>
      <c r="L4728" s="1"/>
    </row>
    <row r="4729" spans="11:12" x14ac:dyDescent="0.55000000000000004">
      <c r="K4729" s="1"/>
      <c r="L4729" s="1"/>
    </row>
    <row r="4730" spans="11:12" x14ac:dyDescent="0.55000000000000004">
      <c r="K4730" s="1"/>
      <c r="L4730" s="1"/>
    </row>
    <row r="4731" spans="11:12" x14ac:dyDescent="0.55000000000000004">
      <c r="K4731" s="1"/>
      <c r="L4731" s="1"/>
    </row>
    <row r="4732" spans="11:12" x14ac:dyDescent="0.55000000000000004">
      <c r="K4732" s="1"/>
      <c r="L4732" s="1"/>
    </row>
    <row r="4733" spans="11:12" x14ac:dyDescent="0.55000000000000004">
      <c r="K4733" s="1"/>
      <c r="L4733" s="1"/>
    </row>
    <row r="4734" spans="11:12" x14ac:dyDescent="0.55000000000000004">
      <c r="K4734" s="1"/>
      <c r="L4734" s="1"/>
    </row>
    <row r="4735" spans="11:12" x14ac:dyDescent="0.55000000000000004">
      <c r="K4735" s="1"/>
      <c r="L4735" s="1"/>
    </row>
    <row r="4736" spans="11:12" x14ac:dyDescent="0.55000000000000004">
      <c r="K4736" s="1"/>
      <c r="L4736" s="1"/>
    </row>
    <row r="4737" spans="11:12" x14ac:dyDescent="0.55000000000000004">
      <c r="K4737" s="1"/>
      <c r="L4737" s="1"/>
    </row>
    <row r="4738" spans="11:12" x14ac:dyDescent="0.55000000000000004">
      <c r="K4738" s="1"/>
      <c r="L4738" s="1"/>
    </row>
    <row r="4739" spans="11:12" x14ac:dyDescent="0.55000000000000004">
      <c r="K4739" s="1"/>
      <c r="L4739" s="1"/>
    </row>
    <row r="4740" spans="11:12" x14ac:dyDescent="0.55000000000000004">
      <c r="K4740" s="1"/>
      <c r="L4740" s="1"/>
    </row>
    <row r="4741" spans="11:12" x14ac:dyDescent="0.55000000000000004">
      <c r="K4741" s="1"/>
      <c r="L4741" s="1"/>
    </row>
    <row r="4742" spans="11:12" x14ac:dyDescent="0.55000000000000004">
      <c r="K4742" s="1"/>
      <c r="L4742" s="1"/>
    </row>
    <row r="4743" spans="11:12" x14ac:dyDescent="0.55000000000000004">
      <c r="K4743" s="1"/>
      <c r="L4743" s="1"/>
    </row>
    <row r="4744" spans="11:12" x14ac:dyDescent="0.55000000000000004">
      <c r="K4744" s="1"/>
      <c r="L4744" s="1"/>
    </row>
    <row r="4745" spans="11:12" x14ac:dyDescent="0.55000000000000004">
      <c r="K4745" s="1"/>
      <c r="L4745" s="1"/>
    </row>
    <row r="4746" spans="11:12" x14ac:dyDescent="0.55000000000000004">
      <c r="K4746" s="1"/>
      <c r="L4746" s="1"/>
    </row>
    <row r="4747" spans="11:12" x14ac:dyDescent="0.55000000000000004">
      <c r="K4747" s="1"/>
      <c r="L4747" s="1"/>
    </row>
    <row r="4748" spans="11:12" x14ac:dyDescent="0.55000000000000004">
      <c r="K4748" s="1"/>
      <c r="L4748" s="1"/>
    </row>
    <row r="4749" spans="11:12" x14ac:dyDescent="0.55000000000000004">
      <c r="K4749" s="1"/>
      <c r="L4749" s="1"/>
    </row>
    <row r="4750" spans="11:12" x14ac:dyDescent="0.55000000000000004">
      <c r="K4750" s="1"/>
      <c r="L4750" s="1"/>
    </row>
    <row r="4751" spans="11:12" x14ac:dyDescent="0.55000000000000004">
      <c r="K4751" s="1"/>
      <c r="L4751" s="1"/>
    </row>
    <row r="4752" spans="11:12" x14ac:dyDescent="0.55000000000000004">
      <c r="K4752" s="1"/>
      <c r="L4752" s="1"/>
    </row>
    <row r="4753" spans="11:12" x14ac:dyDescent="0.55000000000000004">
      <c r="K4753" s="1"/>
      <c r="L4753" s="1"/>
    </row>
    <row r="4754" spans="11:12" x14ac:dyDescent="0.55000000000000004">
      <c r="K4754" s="1"/>
      <c r="L4754" s="1"/>
    </row>
    <row r="4755" spans="11:12" x14ac:dyDescent="0.55000000000000004">
      <c r="K4755" s="1"/>
      <c r="L4755" s="1"/>
    </row>
    <row r="4756" spans="11:12" x14ac:dyDescent="0.55000000000000004">
      <c r="K4756" s="1"/>
      <c r="L4756" s="1"/>
    </row>
    <row r="4757" spans="11:12" x14ac:dyDescent="0.55000000000000004">
      <c r="K4757" s="1"/>
      <c r="L4757" s="1"/>
    </row>
    <row r="4758" spans="11:12" x14ac:dyDescent="0.55000000000000004">
      <c r="K4758" s="1"/>
      <c r="L4758" s="1"/>
    </row>
    <row r="4759" spans="11:12" x14ac:dyDescent="0.55000000000000004">
      <c r="K4759" s="1"/>
      <c r="L4759" s="1"/>
    </row>
    <row r="4760" spans="11:12" x14ac:dyDescent="0.55000000000000004">
      <c r="K4760" s="1"/>
      <c r="L4760" s="1"/>
    </row>
    <row r="4761" spans="11:12" x14ac:dyDescent="0.55000000000000004">
      <c r="K4761" s="1"/>
      <c r="L4761" s="1"/>
    </row>
    <row r="4762" spans="11:12" x14ac:dyDescent="0.55000000000000004">
      <c r="K4762" s="1"/>
      <c r="L4762" s="1"/>
    </row>
    <row r="4763" spans="11:12" x14ac:dyDescent="0.55000000000000004">
      <c r="K4763" s="1"/>
      <c r="L4763" s="1"/>
    </row>
    <row r="4764" spans="11:12" x14ac:dyDescent="0.55000000000000004">
      <c r="K4764" s="1"/>
      <c r="L4764" s="1"/>
    </row>
    <row r="4765" spans="11:12" x14ac:dyDescent="0.55000000000000004">
      <c r="K4765" s="1"/>
      <c r="L4765" s="1"/>
    </row>
    <row r="4766" spans="11:12" x14ac:dyDescent="0.55000000000000004">
      <c r="K4766" s="1"/>
      <c r="L4766" s="1"/>
    </row>
    <row r="4767" spans="11:12" x14ac:dyDescent="0.55000000000000004">
      <c r="K4767" s="1"/>
      <c r="L4767" s="1"/>
    </row>
    <row r="4768" spans="11:12" x14ac:dyDescent="0.55000000000000004">
      <c r="K4768" s="1"/>
      <c r="L4768" s="1"/>
    </row>
    <row r="4769" spans="11:12" x14ac:dyDescent="0.55000000000000004">
      <c r="K4769" s="1"/>
      <c r="L4769" s="1"/>
    </row>
    <row r="4770" spans="11:12" x14ac:dyDescent="0.55000000000000004">
      <c r="K4770" s="1"/>
      <c r="L4770" s="1"/>
    </row>
    <row r="4771" spans="11:12" x14ac:dyDescent="0.55000000000000004">
      <c r="K4771" s="1"/>
      <c r="L4771" s="1"/>
    </row>
    <row r="4772" spans="11:12" x14ac:dyDescent="0.55000000000000004">
      <c r="K4772" s="1"/>
      <c r="L4772" s="1"/>
    </row>
    <row r="4773" spans="11:12" x14ac:dyDescent="0.55000000000000004">
      <c r="K4773" s="1"/>
      <c r="L4773" s="1"/>
    </row>
    <row r="4774" spans="11:12" x14ac:dyDescent="0.55000000000000004">
      <c r="K4774" s="1"/>
      <c r="L4774" s="1"/>
    </row>
    <row r="4775" spans="11:12" x14ac:dyDescent="0.55000000000000004">
      <c r="K4775" s="1"/>
      <c r="L4775" s="1"/>
    </row>
    <row r="4776" spans="11:12" x14ac:dyDescent="0.55000000000000004">
      <c r="K4776" s="1"/>
      <c r="L4776" s="1"/>
    </row>
    <row r="4777" spans="11:12" x14ac:dyDescent="0.55000000000000004">
      <c r="K4777" s="1"/>
      <c r="L4777" s="1"/>
    </row>
    <row r="4778" spans="11:12" x14ac:dyDescent="0.55000000000000004">
      <c r="K4778" s="1"/>
      <c r="L4778" s="1"/>
    </row>
    <row r="4779" spans="11:12" x14ac:dyDescent="0.55000000000000004">
      <c r="K4779" s="1"/>
      <c r="L4779" s="1"/>
    </row>
    <row r="4780" spans="11:12" x14ac:dyDescent="0.55000000000000004">
      <c r="K4780" s="1"/>
      <c r="L4780" s="1"/>
    </row>
    <row r="4781" spans="11:12" x14ac:dyDescent="0.55000000000000004">
      <c r="K4781" s="1"/>
      <c r="L4781" s="1"/>
    </row>
    <row r="4782" spans="11:12" x14ac:dyDescent="0.55000000000000004">
      <c r="K4782" s="1"/>
      <c r="L4782" s="1"/>
    </row>
    <row r="4783" spans="11:12" x14ac:dyDescent="0.55000000000000004">
      <c r="K4783" s="1"/>
      <c r="L4783" s="1"/>
    </row>
    <row r="4784" spans="11:12" x14ac:dyDescent="0.55000000000000004">
      <c r="K4784" s="1"/>
      <c r="L4784" s="1"/>
    </row>
    <row r="4785" spans="11:12" x14ac:dyDescent="0.55000000000000004">
      <c r="K4785" s="1"/>
      <c r="L4785" s="1"/>
    </row>
    <row r="4786" spans="11:12" x14ac:dyDescent="0.55000000000000004">
      <c r="K4786" s="1"/>
      <c r="L4786" s="1"/>
    </row>
    <row r="4787" spans="11:12" x14ac:dyDescent="0.55000000000000004">
      <c r="K4787" s="1"/>
      <c r="L4787" s="1"/>
    </row>
    <row r="4788" spans="11:12" x14ac:dyDescent="0.55000000000000004">
      <c r="K4788" s="1"/>
      <c r="L4788" s="1"/>
    </row>
    <row r="4789" spans="11:12" x14ac:dyDescent="0.55000000000000004">
      <c r="K4789" s="1"/>
      <c r="L4789" s="1"/>
    </row>
    <row r="4790" spans="11:12" x14ac:dyDescent="0.55000000000000004">
      <c r="K4790" s="1"/>
      <c r="L4790" s="1"/>
    </row>
    <row r="4791" spans="11:12" x14ac:dyDescent="0.55000000000000004">
      <c r="K4791" s="1"/>
      <c r="L4791" s="1"/>
    </row>
    <row r="4792" spans="11:12" x14ac:dyDescent="0.55000000000000004">
      <c r="K4792" s="1"/>
      <c r="L4792" s="1"/>
    </row>
    <row r="4793" spans="11:12" x14ac:dyDescent="0.55000000000000004">
      <c r="K4793" s="1"/>
      <c r="L4793" s="1"/>
    </row>
    <row r="4794" spans="11:12" x14ac:dyDescent="0.55000000000000004">
      <c r="K4794" s="1"/>
      <c r="L4794" s="1"/>
    </row>
    <row r="4795" spans="11:12" x14ac:dyDescent="0.55000000000000004">
      <c r="K4795" s="1"/>
      <c r="L4795" s="1"/>
    </row>
    <row r="4796" spans="11:12" x14ac:dyDescent="0.55000000000000004">
      <c r="K4796" s="1"/>
      <c r="L4796" s="1"/>
    </row>
    <row r="4797" spans="11:12" x14ac:dyDescent="0.55000000000000004">
      <c r="K4797" s="1"/>
      <c r="L4797" s="1"/>
    </row>
    <row r="4798" spans="11:12" x14ac:dyDescent="0.55000000000000004">
      <c r="K4798" s="1"/>
      <c r="L4798" s="1"/>
    </row>
    <row r="4799" spans="11:12" x14ac:dyDescent="0.55000000000000004">
      <c r="K4799" s="1"/>
      <c r="L4799" s="1"/>
    </row>
    <row r="4800" spans="11:12" x14ac:dyDescent="0.55000000000000004">
      <c r="K4800" s="1"/>
      <c r="L4800" s="1"/>
    </row>
    <row r="4801" spans="11:12" x14ac:dyDescent="0.55000000000000004">
      <c r="K4801" s="1"/>
      <c r="L4801" s="1"/>
    </row>
    <row r="4802" spans="11:12" x14ac:dyDescent="0.55000000000000004">
      <c r="K4802" s="1"/>
      <c r="L4802" s="1"/>
    </row>
    <row r="4803" spans="11:12" x14ac:dyDescent="0.55000000000000004">
      <c r="K4803" s="1"/>
      <c r="L4803" s="1"/>
    </row>
    <row r="4804" spans="11:12" x14ac:dyDescent="0.55000000000000004">
      <c r="K4804" s="1"/>
      <c r="L4804" s="1"/>
    </row>
    <row r="4805" spans="11:12" x14ac:dyDescent="0.55000000000000004">
      <c r="K4805" s="1"/>
      <c r="L4805" s="1"/>
    </row>
    <row r="4806" spans="11:12" x14ac:dyDescent="0.55000000000000004">
      <c r="K4806" s="1"/>
      <c r="L4806" s="1"/>
    </row>
    <row r="4807" spans="11:12" x14ac:dyDescent="0.55000000000000004">
      <c r="K4807" s="1"/>
      <c r="L4807" s="1"/>
    </row>
    <row r="4808" spans="11:12" x14ac:dyDescent="0.55000000000000004">
      <c r="K4808" s="1"/>
      <c r="L4808" s="1"/>
    </row>
    <row r="4809" spans="11:12" x14ac:dyDescent="0.55000000000000004">
      <c r="K4809" s="1"/>
      <c r="L4809" s="1"/>
    </row>
    <row r="4810" spans="11:12" x14ac:dyDescent="0.55000000000000004">
      <c r="K4810" s="1"/>
      <c r="L4810" s="1"/>
    </row>
    <row r="4811" spans="11:12" x14ac:dyDescent="0.55000000000000004">
      <c r="K4811" s="1"/>
      <c r="L4811" s="1"/>
    </row>
    <row r="4812" spans="11:12" x14ac:dyDescent="0.55000000000000004">
      <c r="K4812" s="1"/>
      <c r="L4812" s="1"/>
    </row>
    <row r="4813" spans="11:12" x14ac:dyDescent="0.55000000000000004">
      <c r="K4813" s="1"/>
      <c r="L4813" s="1"/>
    </row>
    <row r="4814" spans="11:12" x14ac:dyDescent="0.55000000000000004">
      <c r="K4814" s="1"/>
      <c r="L4814" s="1"/>
    </row>
    <row r="4815" spans="11:12" x14ac:dyDescent="0.55000000000000004">
      <c r="K4815" s="1"/>
      <c r="L4815" s="1"/>
    </row>
    <row r="4816" spans="11:12" x14ac:dyDescent="0.55000000000000004">
      <c r="K4816" s="1"/>
      <c r="L4816" s="1"/>
    </row>
    <row r="4817" spans="11:12" x14ac:dyDescent="0.55000000000000004">
      <c r="K4817" s="1"/>
      <c r="L4817" s="1"/>
    </row>
    <row r="4818" spans="11:12" x14ac:dyDescent="0.55000000000000004">
      <c r="K4818" s="1"/>
      <c r="L4818" s="1"/>
    </row>
    <row r="4819" spans="11:12" x14ac:dyDescent="0.55000000000000004">
      <c r="K4819" s="1"/>
      <c r="L4819" s="1"/>
    </row>
    <row r="4820" spans="11:12" x14ac:dyDescent="0.55000000000000004">
      <c r="K4820" s="1"/>
      <c r="L4820" s="1"/>
    </row>
    <row r="4821" spans="11:12" x14ac:dyDescent="0.55000000000000004">
      <c r="K4821" s="1"/>
      <c r="L4821" s="1"/>
    </row>
    <row r="4822" spans="11:12" x14ac:dyDescent="0.55000000000000004">
      <c r="K4822" s="1"/>
      <c r="L4822" s="1"/>
    </row>
    <row r="4823" spans="11:12" x14ac:dyDescent="0.55000000000000004">
      <c r="K4823" s="1"/>
      <c r="L4823" s="1"/>
    </row>
    <row r="4824" spans="11:12" x14ac:dyDescent="0.55000000000000004">
      <c r="K4824" s="1"/>
      <c r="L4824" s="1"/>
    </row>
    <row r="4825" spans="11:12" x14ac:dyDescent="0.55000000000000004">
      <c r="K4825" s="1"/>
      <c r="L4825" s="1"/>
    </row>
    <row r="4826" spans="11:12" x14ac:dyDescent="0.55000000000000004">
      <c r="K4826" s="1"/>
      <c r="L4826" s="1"/>
    </row>
    <row r="4827" spans="11:12" x14ac:dyDescent="0.55000000000000004">
      <c r="K4827" s="1"/>
      <c r="L4827" s="1"/>
    </row>
    <row r="4828" spans="11:12" x14ac:dyDescent="0.55000000000000004">
      <c r="K4828" s="1"/>
      <c r="L4828" s="1"/>
    </row>
    <row r="4829" spans="11:12" x14ac:dyDescent="0.55000000000000004">
      <c r="K4829" s="1"/>
      <c r="L4829" s="1"/>
    </row>
    <row r="4830" spans="11:12" x14ac:dyDescent="0.55000000000000004">
      <c r="K4830" s="1"/>
      <c r="L4830" s="1"/>
    </row>
    <row r="4831" spans="11:12" x14ac:dyDescent="0.55000000000000004">
      <c r="K4831" s="1"/>
      <c r="L4831" s="1"/>
    </row>
    <row r="4832" spans="11:12" x14ac:dyDescent="0.55000000000000004">
      <c r="K4832" s="1"/>
      <c r="L4832" s="1"/>
    </row>
    <row r="4833" spans="11:12" x14ac:dyDescent="0.55000000000000004">
      <c r="K4833" s="1"/>
      <c r="L4833" s="1"/>
    </row>
    <row r="4834" spans="11:12" x14ac:dyDescent="0.55000000000000004">
      <c r="K4834" s="1"/>
      <c r="L4834" s="1"/>
    </row>
    <row r="4835" spans="11:12" x14ac:dyDescent="0.55000000000000004">
      <c r="K4835" s="1"/>
      <c r="L4835" s="1"/>
    </row>
    <row r="4836" spans="11:12" x14ac:dyDescent="0.55000000000000004">
      <c r="K4836" s="1"/>
      <c r="L4836" s="1"/>
    </row>
    <row r="4837" spans="11:12" x14ac:dyDescent="0.55000000000000004">
      <c r="K4837" s="1"/>
      <c r="L4837" s="1"/>
    </row>
    <row r="4838" spans="11:12" x14ac:dyDescent="0.55000000000000004">
      <c r="K4838" s="1"/>
      <c r="L4838" s="1"/>
    </row>
    <row r="4839" spans="11:12" x14ac:dyDescent="0.55000000000000004">
      <c r="K4839" s="1"/>
      <c r="L4839" s="1"/>
    </row>
    <row r="4840" spans="11:12" x14ac:dyDescent="0.55000000000000004">
      <c r="K4840" s="1"/>
      <c r="L4840" s="1"/>
    </row>
    <row r="4841" spans="11:12" x14ac:dyDescent="0.55000000000000004">
      <c r="K4841" s="1"/>
      <c r="L4841" s="1"/>
    </row>
    <row r="4842" spans="11:12" x14ac:dyDescent="0.55000000000000004">
      <c r="K4842" s="1"/>
      <c r="L4842" s="1"/>
    </row>
    <row r="4843" spans="11:12" x14ac:dyDescent="0.55000000000000004">
      <c r="K4843" s="1"/>
      <c r="L4843" s="1"/>
    </row>
    <row r="4844" spans="11:12" x14ac:dyDescent="0.55000000000000004">
      <c r="K4844" s="1"/>
      <c r="L4844" s="1"/>
    </row>
    <row r="4845" spans="11:12" x14ac:dyDescent="0.55000000000000004">
      <c r="K4845" s="1"/>
      <c r="L4845" s="1"/>
    </row>
    <row r="4846" spans="11:12" x14ac:dyDescent="0.55000000000000004">
      <c r="K4846" s="1"/>
      <c r="L4846" s="1"/>
    </row>
    <row r="4847" spans="11:12" x14ac:dyDescent="0.55000000000000004">
      <c r="K4847" s="1"/>
      <c r="L4847" s="1"/>
    </row>
    <row r="4848" spans="11:12" x14ac:dyDescent="0.55000000000000004">
      <c r="K4848" s="1"/>
      <c r="L4848" s="1"/>
    </row>
    <row r="4849" spans="11:12" x14ac:dyDescent="0.55000000000000004">
      <c r="K4849" s="1"/>
      <c r="L4849" s="1"/>
    </row>
    <row r="4850" spans="11:12" x14ac:dyDescent="0.55000000000000004">
      <c r="K4850" s="1"/>
      <c r="L4850" s="1"/>
    </row>
    <row r="4851" spans="11:12" x14ac:dyDescent="0.55000000000000004">
      <c r="K4851" s="1"/>
      <c r="L4851" s="1"/>
    </row>
    <row r="4852" spans="11:12" x14ac:dyDescent="0.55000000000000004">
      <c r="K4852" s="1"/>
      <c r="L4852" s="1"/>
    </row>
    <row r="4853" spans="11:12" x14ac:dyDescent="0.55000000000000004">
      <c r="K4853" s="1"/>
      <c r="L4853" s="1"/>
    </row>
    <row r="4854" spans="11:12" x14ac:dyDescent="0.55000000000000004">
      <c r="K4854" s="1"/>
      <c r="L4854" s="1"/>
    </row>
    <row r="4855" spans="11:12" x14ac:dyDescent="0.55000000000000004">
      <c r="K4855" s="1"/>
      <c r="L4855" s="1"/>
    </row>
    <row r="4856" spans="11:12" x14ac:dyDescent="0.55000000000000004">
      <c r="K4856" s="1"/>
      <c r="L4856" s="1"/>
    </row>
    <row r="4857" spans="11:12" x14ac:dyDescent="0.55000000000000004">
      <c r="K4857" s="1"/>
      <c r="L4857" s="1"/>
    </row>
    <row r="4858" spans="11:12" x14ac:dyDescent="0.55000000000000004">
      <c r="K4858" s="1"/>
      <c r="L4858" s="1"/>
    </row>
    <row r="4859" spans="11:12" x14ac:dyDescent="0.55000000000000004">
      <c r="K4859" s="1"/>
      <c r="L4859" s="1"/>
    </row>
    <row r="4860" spans="11:12" x14ac:dyDescent="0.55000000000000004">
      <c r="K4860" s="1"/>
      <c r="L4860" s="1"/>
    </row>
    <row r="4861" spans="11:12" x14ac:dyDescent="0.55000000000000004">
      <c r="K4861" s="1"/>
      <c r="L4861" s="1"/>
    </row>
    <row r="4862" spans="11:12" x14ac:dyDescent="0.55000000000000004">
      <c r="K4862" s="1"/>
      <c r="L4862" s="1"/>
    </row>
    <row r="4863" spans="11:12" x14ac:dyDescent="0.55000000000000004">
      <c r="K4863" s="1"/>
      <c r="L4863" s="1"/>
    </row>
    <row r="4864" spans="11:12" x14ac:dyDescent="0.55000000000000004">
      <c r="K4864" s="1"/>
      <c r="L4864" s="1"/>
    </row>
    <row r="4865" spans="11:12" x14ac:dyDescent="0.55000000000000004">
      <c r="K4865" s="1"/>
      <c r="L4865" s="1"/>
    </row>
    <row r="4866" spans="11:12" x14ac:dyDescent="0.55000000000000004">
      <c r="K4866" s="1"/>
      <c r="L4866" s="1"/>
    </row>
    <row r="4867" spans="11:12" x14ac:dyDescent="0.55000000000000004">
      <c r="K4867" s="1"/>
      <c r="L4867" s="1"/>
    </row>
    <row r="4868" spans="11:12" x14ac:dyDescent="0.55000000000000004">
      <c r="K4868" s="1"/>
      <c r="L4868" s="1"/>
    </row>
    <row r="4869" spans="11:12" x14ac:dyDescent="0.55000000000000004">
      <c r="K4869" s="1"/>
      <c r="L4869" s="1"/>
    </row>
    <row r="4870" spans="11:12" x14ac:dyDescent="0.55000000000000004">
      <c r="K4870" s="1"/>
      <c r="L4870" s="1"/>
    </row>
    <row r="4871" spans="11:12" x14ac:dyDescent="0.55000000000000004">
      <c r="K4871" s="1"/>
      <c r="L4871" s="1"/>
    </row>
    <row r="4872" spans="11:12" x14ac:dyDescent="0.55000000000000004">
      <c r="K4872" s="1"/>
      <c r="L4872" s="1"/>
    </row>
    <row r="4873" spans="11:12" x14ac:dyDescent="0.55000000000000004">
      <c r="K4873" s="1"/>
      <c r="L4873" s="1"/>
    </row>
    <row r="4874" spans="11:12" x14ac:dyDescent="0.55000000000000004">
      <c r="K4874" s="1"/>
      <c r="L4874" s="1"/>
    </row>
    <row r="4875" spans="11:12" x14ac:dyDescent="0.55000000000000004">
      <c r="K4875" s="1"/>
      <c r="L4875" s="1"/>
    </row>
    <row r="4876" spans="11:12" x14ac:dyDescent="0.55000000000000004">
      <c r="K4876" s="1"/>
      <c r="L4876" s="1"/>
    </row>
    <row r="4877" spans="11:12" x14ac:dyDescent="0.55000000000000004">
      <c r="K4877" s="1"/>
      <c r="L4877" s="1"/>
    </row>
    <row r="4878" spans="11:12" x14ac:dyDescent="0.55000000000000004">
      <c r="K4878" s="1"/>
      <c r="L4878" s="1"/>
    </row>
    <row r="4879" spans="11:12" x14ac:dyDescent="0.55000000000000004">
      <c r="K4879" s="1"/>
      <c r="L4879" s="1"/>
    </row>
    <row r="4880" spans="11:12" x14ac:dyDescent="0.55000000000000004">
      <c r="K4880" s="1"/>
      <c r="L4880" s="1"/>
    </row>
    <row r="4881" spans="11:12" x14ac:dyDescent="0.55000000000000004">
      <c r="K4881" s="1"/>
      <c r="L4881" s="1"/>
    </row>
    <row r="4882" spans="11:12" x14ac:dyDescent="0.55000000000000004">
      <c r="K4882" s="1"/>
      <c r="L4882" s="1"/>
    </row>
    <row r="4883" spans="11:12" x14ac:dyDescent="0.55000000000000004">
      <c r="K4883" s="1"/>
      <c r="L4883" s="1"/>
    </row>
    <row r="4884" spans="11:12" x14ac:dyDescent="0.55000000000000004">
      <c r="K4884" s="1"/>
      <c r="L4884" s="1"/>
    </row>
    <row r="4885" spans="11:12" x14ac:dyDescent="0.55000000000000004">
      <c r="K4885" s="1"/>
      <c r="L4885" s="1"/>
    </row>
    <row r="4886" spans="11:12" x14ac:dyDescent="0.55000000000000004">
      <c r="K4886" s="1"/>
      <c r="L4886" s="1"/>
    </row>
    <row r="4887" spans="11:12" x14ac:dyDescent="0.55000000000000004">
      <c r="K4887" s="1"/>
      <c r="L4887" s="1"/>
    </row>
    <row r="4888" spans="11:12" x14ac:dyDescent="0.55000000000000004">
      <c r="K4888" s="1"/>
      <c r="L4888" s="1"/>
    </row>
    <row r="4889" spans="11:12" x14ac:dyDescent="0.55000000000000004">
      <c r="K4889" s="1"/>
      <c r="L4889" s="1"/>
    </row>
    <row r="4890" spans="11:12" x14ac:dyDescent="0.55000000000000004">
      <c r="K4890" s="1"/>
      <c r="L4890" s="1"/>
    </row>
    <row r="4891" spans="11:12" x14ac:dyDescent="0.55000000000000004">
      <c r="K4891" s="1"/>
      <c r="L4891" s="1"/>
    </row>
    <row r="4892" spans="11:12" x14ac:dyDescent="0.55000000000000004">
      <c r="K4892" s="1"/>
      <c r="L4892" s="1"/>
    </row>
    <row r="4893" spans="11:12" x14ac:dyDescent="0.55000000000000004">
      <c r="K4893" s="1"/>
      <c r="L4893" s="1"/>
    </row>
    <row r="4894" spans="11:12" x14ac:dyDescent="0.55000000000000004">
      <c r="K4894" s="1"/>
      <c r="L4894" s="1"/>
    </row>
    <row r="4895" spans="11:12" x14ac:dyDescent="0.55000000000000004">
      <c r="K4895" s="1"/>
      <c r="L4895" s="1"/>
    </row>
    <row r="4896" spans="11:12" x14ac:dyDescent="0.55000000000000004">
      <c r="K4896" s="1"/>
      <c r="L4896" s="1"/>
    </row>
    <row r="4897" spans="11:12" x14ac:dyDescent="0.55000000000000004">
      <c r="K4897" s="1"/>
      <c r="L4897" s="1"/>
    </row>
    <row r="4898" spans="11:12" x14ac:dyDescent="0.55000000000000004">
      <c r="K4898" s="1"/>
      <c r="L4898" s="1"/>
    </row>
    <row r="4899" spans="11:12" x14ac:dyDescent="0.55000000000000004">
      <c r="K4899" s="1"/>
      <c r="L4899" s="1"/>
    </row>
    <row r="4900" spans="11:12" x14ac:dyDescent="0.55000000000000004">
      <c r="K4900" s="1"/>
      <c r="L4900" s="1"/>
    </row>
    <row r="4901" spans="11:12" x14ac:dyDescent="0.55000000000000004">
      <c r="K4901" s="1"/>
      <c r="L4901" s="1"/>
    </row>
    <row r="4902" spans="11:12" x14ac:dyDescent="0.55000000000000004">
      <c r="K4902" s="1"/>
      <c r="L4902" s="1"/>
    </row>
    <row r="4903" spans="11:12" x14ac:dyDescent="0.55000000000000004">
      <c r="K4903" s="1"/>
      <c r="L4903" s="1"/>
    </row>
    <row r="4904" spans="11:12" x14ac:dyDescent="0.55000000000000004">
      <c r="K4904" s="1"/>
      <c r="L4904" s="1"/>
    </row>
    <row r="4905" spans="11:12" x14ac:dyDescent="0.55000000000000004">
      <c r="K4905" s="1"/>
      <c r="L4905" s="1"/>
    </row>
    <row r="4906" spans="11:12" x14ac:dyDescent="0.55000000000000004">
      <c r="K4906" s="1"/>
      <c r="L4906" s="1"/>
    </row>
    <row r="4907" spans="11:12" x14ac:dyDescent="0.55000000000000004">
      <c r="K4907" s="1"/>
      <c r="L4907" s="1"/>
    </row>
    <row r="4908" spans="11:12" x14ac:dyDescent="0.55000000000000004">
      <c r="K4908" s="1"/>
      <c r="L4908" s="1"/>
    </row>
    <row r="4909" spans="11:12" x14ac:dyDescent="0.55000000000000004">
      <c r="K4909" s="1"/>
      <c r="L4909" s="1"/>
    </row>
    <row r="4910" spans="11:12" x14ac:dyDescent="0.55000000000000004">
      <c r="K4910" s="1"/>
      <c r="L4910" s="1"/>
    </row>
    <row r="4911" spans="11:12" x14ac:dyDescent="0.55000000000000004">
      <c r="K4911" s="1"/>
      <c r="L4911" s="1"/>
    </row>
    <row r="4912" spans="11:12" x14ac:dyDescent="0.55000000000000004">
      <c r="K4912" s="1"/>
      <c r="L4912" s="1"/>
    </row>
    <row r="4913" spans="11:12" x14ac:dyDescent="0.55000000000000004">
      <c r="K4913" s="1"/>
      <c r="L4913" s="1"/>
    </row>
    <row r="4914" spans="11:12" x14ac:dyDescent="0.55000000000000004">
      <c r="K4914" s="1"/>
      <c r="L4914" s="1"/>
    </row>
    <row r="4915" spans="11:12" x14ac:dyDescent="0.55000000000000004">
      <c r="K4915" s="1"/>
      <c r="L4915" s="1"/>
    </row>
    <row r="4916" spans="11:12" x14ac:dyDescent="0.55000000000000004">
      <c r="K4916" s="1"/>
      <c r="L4916" s="1"/>
    </row>
    <row r="4917" spans="11:12" x14ac:dyDescent="0.55000000000000004">
      <c r="K4917" s="1"/>
      <c r="L4917" s="1"/>
    </row>
    <row r="4918" spans="11:12" x14ac:dyDescent="0.55000000000000004">
      <c r="K4918" s="1"/>
      <c r="L4918" s="1"/>
    </row>
    <row r="4919" spans="11:12" x14ac:dyDescent="0.55000000000000004">
      <c r="K4919" s="1"/>
      <c r="L4919" s="1"/>
    </row>
    <row r="4920" spans="11:12" x14ac:dyDescent="0.55000000000000004">
      <c r="K4920" s="1"/>
      <c r="L4920" s="1"/>
    </row>
    <row r="4921" spans="11:12" x14ac:dyDescent="0.55000000000000004">
      <c r="K4921" s="1"/>
      <c r="L4921" s="1"/>
    </row>
    <row r="4922" spans="11:12" x14ac:dyDescent="0.55000000000000004">
      <c r="K4922" s="1"/>
      <c r="L4922" s="1"/>
    </row>
    <row r="4923" spans="11:12" x14ac:dyDescent="0.55000000000000004">
      <c r="K4923" s="1"/>
      <c r="L4923" s="1"/>
    </row>
    <row r="4924" spans="11:12" x14ac:dyDescent="0.55000000000000004">
      <c r="K4924" s="1"/>
      <c r="L4924" s="1"/>
    </row>
    <row r="4925" spans="11:12" x14ac:dyDescent="0.55000000000000004">
      <c r="K4925" s="1"/>
      <c r="L4925" s="1"/>
    </row>
    <row r="4926" spans="11:12" x14ac:dyDescent="0.55000000000000004">
      <c r="K4926" s="1"/>
      <c r="L4926" s="1"/>
    </row>
    <row r="4927" spans="11:12" x14ac:dyDescent="0.55000000000000004">
      <c r="K4927" s="1"/>
      <c r="L4927" s="1"/>
    </row>
    <row r="4928" spans="11:12" x14ac:dyDescent="0.55000000000000004">
      <c r="K4928" s="1"/>
      <c r="L4928" s="1"/>
    </row>
    <row r="4929" spans="11:12" x14ac:dyDescent="0.55000000000000004">
      <c r="K4929" s="1"/>
      <c r="L4929" s="1"/>
    </row>
    <row r="4930" spans="11:12" x14ac:dyDescent="0.55000000000000004">
      <c r="K4930" s="1"/>
      <c r="L4930" s="1"/>
    </row>
    <row r="4931" spans="11:12" x14ac:dyDescent="0.55000000000000004">
      <c r="K4931" s="1"/>
      <c r="L4931" s="1"/>
    </row>
    <row r="4932" spans="11:12" x14ac:dyDescent="0.55000000000000004">
      <c r="K4932" s="1"/>
      <c r="L4932" s="1"/>
    </row>
    <row r="4933" spans="11:12" x14ac:dyDescent="0.55000000000000004">
      <c r="K4933" s="1"/>
      <c r="L4933" s="1"/>
    </row>
    <row r="4934" spans="11:12" x14ac:dyDescent="0.55000000000000004">
      <c r="K4934" s="1"/>
      <c r="L4934" s="1"/>
    </row>
    <row r="4935" spans="11:12" x14ac:dyDescent="0.55000000000000004">
      <c r="K4935" s="1"/>
      <c r="L4935" s="1"/>
    </row>
    <row r="4936" spans="11:12" x14ac:dyDescent="0.55000000000000004">
      <c r="K4936" s="1"/>
      <c r="L4936" s="1"/>
    </row>
    <row r="4937" spans="11:12" x14ac:dyDescent="0.55000000000000004">
      <c r="K4937" s="1"/>
      <c r="L4937" s="1"/>
    </row>
    <row r="4938" spans="11:12" x14ac:dyDescent="0.55000000000000004">
      <c r="K4938" s="1"/>
      <c r="L4938" s="1"/>
    </row>
    <row r="4939" spans="11:12" x14ac:dyDescent="0.55000000000000004">
      <c r="K4939" s="1"/>
      <c r="L4939" s="1"/>
    </row>
    <row r="4940" spans="11:12" x14ac:dyDescent="0.55000000000000004">
      <c r="K4940" s="1"/>
      <c r="L4940" s="1"/>
    </row>
    <row r="4941" spans="11:12" x14ac:dyDescent="0.55000000000000004">
      <c r="K4941" s="1"/>
      <c r="L4941" s="1"/>
    </row>
    <row r="4942" spans="11:12" x14ac:dyDescent="0.55000000000000004">
      <c r="K4942" s="1"/>
      <c r="L4942" s="1"/>
    </row>
    <row r="4943" spans="11:12" x14ac:dyDescent="0.55000000000000004">
      <c r="K4943" s="1"/>
      <c r="L4943" s="1"/>
    </row>
    <row r="4944" spans="11:12" x14ac:dyDescent="0.55000000000000004">
      <c r="K4944" s="1"/>
      <c r="L4944" s="1"/>
    </row>
    <row r="4945" spans="11:12" x14ac:dyDescent="0.55000000000000004">
      <c r="K4945" s="1"/>
      <c r="L4945" s="1"/>
    </row>
    <row r="4946" spans="11:12" x14ac:dyDescent="0.55000000000000004">
      <c r="K4946" s="1"/>
      <c r="L4946" s="1"/>
    </row>
    <row r="4947" spans="11:12" x14ac:dyDescent="0.55000000000000004">
      <c r="K4947" s="1"/>
      <c r="L4947" s="1"/>
    </row>
    <row r="4948" spans="11:12" x14ac:dyDescent="0.55000000000000004">
      <c r="K4948" s="1"/>
      <c r="L4948" s="1"/>
    </row>
    <row r="4949" spans="11:12" x14ac:dyDescent="0.55000000000000004">
      <c r="K4949" s="1"/>
      <c r="L4949" s="1"/>
    </row>
    <row r="4950" spans="11:12" x14ac:dyDescent="0.55000000000000004">
      <c r="K4950" s="1"/>
      <c r="L4950" s="1"/>
    </row>
    <row r="4951" spans="11:12" x14ac:dyDescent="0.55000000000000004">
      <c r="K4951" s="1"/>
      <c r="L4951" s="1"/>
    </row>
    <row r="4952" spans="11:12" x14ac:dyDescent="0.55000000000000004">
      <c r="K4952" s="1"/>
      <c r="L4952" s="1"/>
    </row>
    <row r="4953" spans="11:12" x14ac:dyDescent="0.55000000000000004">
      <c r="K4953" s="1"/>
      <c r="L4953" s="1"/>
    </row>
    <row r="4954" spans="11:12" x14ac:dyDescent="0.55000000000000004">
      <c r="K4954" s="1"/>
      <c r="L4954" s="1"/>
    </row>
    <row r="4955" spans="11:12" x14ac:dyDescent="0.55000000000000004">
      <c r="K4955" s="1"/>
      <c r="L4955" s="1"/>
    </row>
    <row r="4956" spans="11:12" x14ac:dyDescent="0.55000000000000004">
      <c r="K4956" s="1"/>
      <c r="L4956" s="1"/>
    </row>
    <row r="4957" spans="11:12" x14ac:dyDescent="0.55000000000000004">
      <c r="K4957" s="1"/>
      <c r="L4957" s="1"/>
    </row>
    <row r="4958" spans="11:12" x14ac:dyDescent="0.55000000000000004">
      <c r="K4958" s="1"/>
      <c r="L4958" s="1"/>
    </row>
    <row r="4959" spans="11:12" x14ac:dyDescent="0.55000000000000004">
      <c r="K4959" s="1"/>
      <c r="L4959" s="1"/>
    </row>
    <row r="4960" spans="11:12" x14ac:dyDescent="0.55000000000000004">
      <c r="K4960" s="1"/>
      <c r="L4960" s="1"/>
    </row>
    <row r="4961" spans="11:12" x14ac:dyDescent="0.55000000000000004">
      <c r="K4961" s="1"/>
      <c r="L4961" s="1"/>
    </row>
    <row r="4962" spans="11:12" x14ac:dyDescent="0.55000000000000004">
      <c r="K4962" s="1"/>
      <c r="L4962" s="1"/>
    </row>
    <row r="4963" spans="11:12" x14ac:dyDescent="0.55000000000000004">
      <c r="K4963" s="1"/>
      <c r="L4963" s="1"/>
    </row>
    <row r="4964" spans="11:12" x14ac:dyDescent="0.55000000000000004">
      <c r="K4964" s="1"/>
      <c r="L4964" s="1"/>
    </row>
    <row r="4965" spans="11:12" x14ac:dyDescent="0.55000000000000004">
      <c r="K4965" s="1"/>
      <c r="L4965" s="1"/>
    </row>
    <row r="4966" spans="11:12" x14ac:dyDescent="0.55000000000000004">
      <c r="K4966" s="1"/>
      <c r="L4966" s="1"/>
    </row>
    <row r="4967" spans="11:12" x14ac:dyDescent="0.55000000000000004">
      <c r="K4967" s="1"/>
      <c r="L4967" s="1"/>
    </row>
    <row r="4968" spans="11:12" x14ac:dyDescent="0.55000000000000004">
      <c r="K4968" s="1"/>
      <c r="L4968" s="1"/>
    </row>
    <row r="4969" spans="11:12" x14ac:dyDescent="0.55000000000000004">
      <c r="K4969" s="1"/>
      <c r="L4969" s="1"/>
    </row>
    <row r="4970" spans="11:12" x14ac:dyDescent="0.55000000000000004">
      <c r="K4970" s="1"/>
      <c r="L4970" s="1"/>
    </row>
    <row r="4971" spans="11:12" x14ac:dyDescent="0.55000000000000004">
      <c r="K4971" s="1"/>
      <c r="L4971" s="1"/>
    </row>
    <row r="4972" spans="11:12" x14ac:dyDescent="0.55000000000000004">
      <c r="K4972" s="1"/>
      <c r="L4972" s="1"/>
    </row>
    <row r="4973" spans="11:12" x14ac:dyDescent="0.55000000000000004">
      <c r="K4973" s="1"/>
      <c r="L4973" s="1"/>
    </row>
    <row r="4974" spans="11:12" x14ac:dyDescent="0.55000000000000004">
      <c r="K4974" s="1"/>
      <c r="L4974" s="1"/>
    </row>
    <row r="4975" spans="11:12" x14ac:dyDescent="0.55000000000000004">
      <c r="K4975" s="1"/>
      <c r="L4975" s="1"/>
    </row>
    <row r="4976" spans="11:12" x14ac:dyDescent="0.55000000000000004">
      <c r="K4976" s="1"/>
      <c r="L4976" s="1"/>
    </row>
    <row r="4977" spans="11:12" x14ac:dyDescent="0.55000000000000004">
      <c r="K4977" s="1"/>
      <c r="L4977" s="1"/>
    </row>
    <row r="4978" spans="11:12" x14ac:dyDescent="0.55000000000000004">
      <c r="K4978" s="1"/>
      <c r="L4978" s="1"/>
    </row>
    <row r="4979" spans="11:12" x14ac:dyDescent="0.55000000000000004">
      <c r="K4979" s="1"/>
      <c r="L4979" s="1"/>
    </row>
    <row r="4980" spans="11:12" x14ac:dyDescent="0.55000000000000004">
      <c r="K4980" s="1"/>
      <c r="L4980" s="1"/>
    </row>
    <row r="4981" spans="11:12" x14ac:dyDescent="0.55000000000000004">
      <c r="K4981" s="1"/>
      <c r="L4981" s="1"/>
    </row>
    <row r="4982" spans="11:12" x14ac:dyDescent="0.55000000000000004">
      <c r="K4982" s="1"/>
      <c r="L4982" s="1"/>
    </row>
    <row r="4983" spans="11:12" x14ac:dyDescent="0.55000000000000004">
      <c r="K4983" s="1"/>
      <c r="L4983" s="1"/>
    </row>
    <row r="4984" spans="11:12" x14ac:dyDescent="0.55000000000000004">
      <c r="K4984" s="1"/>
      <c r="L4984" s="1"/>
    </row>
    <row r="4985" spans="11:12" x14ac:dyDescent="0.55000000000000004">
      <c r="K4985" s="1"/>
      <c r="L4985" s="1"/>
    </row>
    <row r="4986" spans="11:12" x14ac:dyDescent="0.55000000000000004">
      <c r="K4986" s="1"/>
      <c r="L4986" s="1"/>
    </row>
    <row r="4987" spans="11:12" x14ac:dyDescent="0.55000000000000004">
      <c r="K4987" s="1"/>
      <c r="L4987" s="1"/>
    </row>
    <row r="4988" spans="11:12" x14ac:dyDescent="0.55000000000000004">
      <c r="K4988" s="1"/>
      <c r="L4988" s="1"/>
    </row>
    <row r="4989" spans="11:12" x14ac:dyDescent="0.55000000000000004">
      <c r="K4989" s="1"/>
      <c r="L4989" s="1"/>
    </row>
    <row r="4990" spans="11:12" x14ac:dyDescent="0.55000000000000004">
      <c r="K4990" s="1"/>
      <c r="L4990" s="1"/>
    </row>
    <row r="4991" spans="11:12" x14ac:dyDescent="0.55000000000000004">
      <c r="K4991" s="1"/>
      <c r="L4991" s="1"/>
    </row>
    <row r="4992" spans="11:12" x14ac:dyDescent="0.55000000000000004">
      <c r="K4992" s="1"/>
      <c r="L4992" s="1"/>
    </row>
    <row r="4993" spans="11:12" x14ac:dyDescent="0.55000000000000004">
      <c r="K4993" s="1"/>
      <c r="L4993" s="1"/>
    </row>
    <row r="4994" spans="11:12" x14ac:dyDescent="0.55000000000000004">
      <c r="K4994" s="1"/>
      <c r="L4994" s="1"/>
    </row>
    <row r="4995" spans="11:12" x14ac:dyDescent="0.55000000000000004">
      <c r="K4995" s="1"/>
      <c r="L4995" s="1"/>
    </row>
  </sheetData>
  <autoFilter ref="A1:N4995" xr:uid="{B4D2D3E6-954D-41AE-851F-B9B7FA53A815}"/>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CE81D5-A4D0-410A-B030-7C6293A898CB}">
  <sheetPr codeName="Blad10">
    <tabColor rgb="FF92D050"/>
  </sheetPr>
  <dimension ref="A1:AL80"/>
  <sheetViews>
    <sheetView zoomScale="70" zoomScaleNormal="70" workbookViewId="0">
      <selection activeCell="B12" sqref="B12:C12"/>
    </sheetView>
  </sheetViews>
  <sheetFormatPr defaultColWidth="9.15625" defaultRowHeight="14.4" x14ac:dyDescent="0.55000000000000004"/>
  <cols>
    <col min="1" max="1" width="1.578125" style="74" customWidth="1"/>
    <col min="2" max="2" width="9.15625" style="15" customWidth="1"/>
    <col min="3" max="3" width="29.68359375" style="15" customWidth="1"/>
    <col min="4" max="4" width="9.15625" style="19" customWidth="1"/>
    <col min="5" max="5" width="10.15625" style="19" customWidth="1"/>
    <col min="6" max="6" width="25.41796875" style="19" customWidth="1"/>
    <col min="7" max="11" width="15" style="19" customWidth="1"/>
    <col min="12" max="16" width="15" style="43" customWidth="1"/>
    <col min="17" max="19" width="15" style="19" customWidth="1"/>
    <col min="20" max="21" width="14.83984375" style="19" customWidth="1"/>
    <col min="22" max="23" width="14.83984375" style="43" customWidth="1"/>
    <col min="24" max="26" width="9.15625" style="43"/>
    <col min="27" max="31" width="9.15625" style="19"/>
    <col min="32" max="32" width="21.68359375" style="19" bestFit="1" customWidth="1"/>
    <col min="33" max="34" width="9.26171875" style="19" bestFit="1" customWidth="1"/>
    <col min="35" max="36" width="10.15625" style="36" bestFit="1" customWidth="1"/>
    <col min="37" max="38" width="9.26171875" style="19" bestFit="1" customWidth="1"/>
    <col min="39" max="39" width="12" style="16" bestFit="1" customWidth="1"/>
    <col min="40" max="16384" width="9.15625" style="16"/>
  </cols>
  <sheetData>
    <row r="1" spans="2:23" x14ac:dyDescent="0.55000000000000004">
      <c r="O1" s="19"/>
      <c r="P1" s="19"/>
      <c r="V1" s="19"/>
      <c r="W1" s="19"/>
    </row>
    <row r="2" spans="2:23" x14ac:dyDescent="0.55000000000000004">
      <c r="C2" s="16"/>
      <c r="O2" s="19"/>
      <c r="P2" s="19"/>
      <c r="V2" s="19"/>
      <c r="W2" s="19"/>
    </row>
    <row r="3" spans="2:23" x14ac:dyDescent="0.55000000000000004">
      <c r="C3" s="16"/>
      <c r="O3" s="19"/>
      <c r="P3" s="19"/>
      <c r="V3" s="19"/>
      <c r="W3" s="19"/>
    </row>
    <row r="4" spans="2:23" x14ac:dyDescent="0.55000000000000004">
      <c r="O4" s="19"/>
      <c r="P4" s="19"/>
      <c r="V4" s="19"/>
      <c r="W4" s="19"/>
    </row>
    <row r="5" spans="2:23" x14ac:dyDescent="0.55000000000000004">
      <c r="O5" s="19"/>
      <c r="P5" s="19"/>
      <c r="V5" s="19"/>
      <c r="W5" s="19"/>
    </row>
    <row r="6" spans="2:23" x14ac:dyDescent="0.55000000000000004">
      <c r="B6" s="153" t="s">
        <v>96</v>
      </c>
      <c r="C6" s="154"/>
      <c r="O6" s="19"/>
      <c r="P6" s="19"/>
      <c r="V6" s="19"/>
      <c r="W6" s="19"/>
    </row>
    <row r="7" spans="2:23" x14ac:dyDescent="0.55000000000000004">
      <c r="B7" s="153" t="s">
        <v>88</v>
      </c>
      <c r="C7" s="154"/>
      <c r="O7" s="19"/>
      <c r="P7" s="19"/>
      <c r="V7" s="19"/>
      <c r="W7" s="19"/>
    </row>
    <row r="8" spans="2:23" x14ac:dyDescent="0.55000000000000004">
      <c r="B8" s="153" t="s">
        <v>89</v>
      </c>
      <c r="C8" s="154"/>
      <c r="O8" s="19"/>
      <c r="P8" s="19"/>
      <c r="V8" s="19"/>
      <c r="W8" s="19"/>
    </row>
    <row r="9" spans="2:23" x14ac:dyDescent="0.55000000000000004">
      <c r="B9" s="153" t="s">
        <v>90</v>
      </c>
      <c r="C9" s="154"/>
      <c r="O9" s="19"/>
      <c r="P9" s="19"/>
      <c r="V9" s="19"/>
      <c r="W9" s="19"/>
    </row>
    <row r="10" spans="2:23" x14ac:dyDescent="0.55000000000000004">
      <c r="B10" s="153" t="s">
        <v>43</v>
      </c>
      <c r="C10" s="154"/>
      <c r="O10" s="19"/>
      <c r="P10" s="19"/>
      <c r="V10" s="19"/>
      <c r="W10" s="19"/>
    </row>
    <row r="11" spans="2:23" x14ac:dyDescent="0.55000000000000004">
      <c r="B11" s="149" t="s">
        <v>95</v>
      </c>
      <c r="C11" s="150"/>
      <c r="O11" s="19"/>
      <c r="P11" s="19"/>
      <c r="V11" s="19"/>
      <c r="W11" s="19"/>
    </row>
    <row r="12" spans="2:23" x14ac:dyDescent="0.55000000000000004">
      <c r="B12" s="153" t="s">
        <v>91</v>
      </c>
      <c r="C12" s="154"/>
      <c r="O12" s="19"/>
      <c r="P12" s="19"/>
      <c r="V12" s="19"/>
      <c r="W12" s="19"/>
    </row>
    <row r="13" spans="2:23" x14ac:dyDescent="0.55000000000000004">
      <c r="B13" s="153" t="s">
        <v>92</v>
      </c>
      <c r="C13" s="154"/>
      <c r="O13" s="19"/>
      <c r="P13" s="19"/>
      <c r="V13" s="19"/>
      <c r="W13" s="19"/>
    </row>
    <row r="14" spans="2:23" x14ac:dyDescent="0.55000000000000004">
      <c r="B14" s="153" t="s">
        <v>97</v>
      </c>
      <c r="C14" s="154"/>
      <c r="O14" s="19"/>
      <c r="P14" s="19"/>
      <c r="V14" s="19"/>
      <c r="W14" s="19"/>
    </row>
    <row r="15" spans="2:23" x14ac:dyDescent="0.55000000000000004">
      <c r="B15" s="153" t="s">
        <v>307</v>
      </c>
      <c r="C15" s="154"/>
      <c r="O15" s="19"/>
      <c r="P15" s="19"/>
      <c r="V15" s="19"/>
      <c r="W15" s="19"/>
    </row>
    <row r="16" spans="2:23" x14ac:dyDescent="0.55000000000000004">
      <c r="B16" s="152"/>
      <c r="C16" s="152"/>
      <c r="O16" s="19"/>
      <c r="P16" s="19"/>
      <c r="V16" s="19"/>
      <c r="W16" s="19"/>
    </row>
    <row r="17" spans="1:38" x14ac:dyDescent="0.55000000000000004">
      <c r="B17" s="152"/>
      <c r="C17" s="152"/>
      <c r="O17" s="19"/>
      <c r="P17" s="19"/>
      <c r="V17" s="19"/>
      <c r="W17" s="19"/>
    </row>
    <row r="18" spans="1:38" x14ac:dyDescent="0.55000000000000004">
      <c r="A18" s="75"/>
      <c r="B18" s="152"/>
      <c r="C18" s="152"/>
      <c r="O18" s="19"/>
      <c r="P18" s="19"/>
      <c r="V18" s="19"/>
      <c r="W18" s="19"/>
    </row>
    <row r="19" spans="1:38" x14ac:dyDescent="0.55000000000000004">
      <c r="A19" s="75"/>
      <c r="B19" s="152"/>
      <c r="C19" s="152"/>
      <c r="O19" s="19"/>
      <c r="P19" s="19"/>
      <c r="V19" s="19"/>
      <c r="W19" s="19"/>
    </row>
    <row r="20" spans="1:38" x14ac:dyDescent="0.55000000000000004">
      <c r="A20" s="75"/>
      <c r="O20" s="19"/>
      <c r="P20" s="19"/>
      <c r="V20" s="19"/>
      <c r="W20" s="19"/>
    </row>
    <row r="21" spans="1:38" x14ac:dyDescent="0.55000000000000004">
      <c r="A21" s="75" t="s">
        <v>70</v>
      </c>
      <c r="B21" s="19"/>
      <c r="C21" s="19">
        <v>15</v>
      </c>
      <c r="O21" s="19"/>
      <c r="P21" s="19"/>
      <c r="V21" s="19"/>
      <c r="W21" s="19"/>
      <c r="AF21" s="36"/>
      <c r="AG21" s="36"/>
      <c r="AI21" s="19"/>
      <c r="AJ21" s="19"/>
    </row>
    <row r="22" spans="1:38" x14ac:dyDescent="0.55000000000000004">
      <c r="A22" s="75" t="s">
        <v>73</v>
      </c>
      <c r="B22" s="19"/>
      <c r="C22" s="19"/>
      <c r="O22" s="19"/>
      <c r="P22" s="19"/>
      <c r="V22" s="19"/>
      <c r="W22" s="19"/>
      <c r="AF22" s="36"/>
      <c r="AG22" s="36"/>
      <c r="AI22" s="19"/>
      <c r="AJ22" s="19"/>
    </row>
    <row r="23" spans="1:38" x14ac:dyDescent="0.55000000000000004">
      <c r="A23" s="75" t="s">
        <v>392</v>
      </c>
      <c r="B23" s="19"/>
      <c r="C23" s="19"/>
      <c r="D23" s="19" t="s">
        <v>21</v>
      </c>
      <c r="F23" s="19" t="s">
        <v>44</v>
      </c>
      <c r="O23" s="19"/>
      <c r="P23" s="19"/>
      <c r="Q23" s="19" t="s">
        <v>83</v>
      </c>
      <c r="R23" s="19" t="s">
        <v>46</v>
      </c>
      <c r="V23" s="19"/>
      <c r="W23" s="19"/>
      <c r="AC23" s="19" t="s">
        <v>49</v>
      </c>
      <c r="AD23" s="19" t="s">
        <v>50</v>
      </c>
      <c r="AF23" s="36"/>
      <c r="AG23" s="36"/>
      <c r="AH23" s="19" t="s">
        <v>85</v>
      </c>
      <c r="AI23" s="19"/>
      <c r="AJ23" s="19"/>
    </row>
    <row r="24" spans="1:38" x14ac:dyDescent="0.55000000000000004">
      <c r="A24" s="75"/>
      <c r="B24" s="19"/>
      <c r="C24" s="16"/>
      <c r="D24" s="27" t="s">
        <v>74</v>
      </c>
      <c r="E24" s="27" t="s">
        <v>75</v>
      </c>
      <c r="O24" s="19"/>
      <c r="P24" s="19"/>
      <c r="Q24" s="19" t="s">
        <v>25</v>
      </c>
      <c r="V24" s="19"/>
      <c r="W24" s="19"/>
      <c r="AC24" s="19" t="s">
        <v>84</v>
      </c>
      <c r="AD24" s="28" t="s">
        <v>39</v>
      </c>
      <c r="AE24" s="28" t="s">
        <v>40</v>
      </c>
      <c r="AF24" s="36" t="s">
        <v>47</v>
      </c>
      <c r="AG24" s="36" t="s">
        <v>48</v>
      </c>
      <c r="AH24" s="19" t="s">
        <v>21</v>
      </c>
      <c r="AI24" s="19"/>
    </row>
    <row r="25" spans="1:38" x14ac:dyDescent="0.55000000000000004">
      <c r="A25" s="75"/>
      <c r="B25" s="19"/>
      <c r="C25" s="78" t="s">
        <v>84</v>
      </c>
      <c r="D25" s="35">
        <v>43101</v>
      </c>
      <c r="E25" s="35">
        <v>43466</v>
      </c>
      <c r="F25" s="28">
        <v>43101</v>
      </c>
      <c r="G25" s="28">
        <v>43466</v>
      </c>
      <c r="H25" s="28"/>
      <c r="I25" s="28"/>
      <c r="L25" s="19"/>
      <c r="M25" s="19"/>
      <c r="N25" s="19"/>
      <c r="O25" s="19"/>
      <c r="P25" s="19"/>
      <c r="Q25" s="19" t="s">
        <v>84</v>
      </c>
      <c r="R25" s="28">
        <v>43101</v>
      </c>
      <c r="S25" s="28">
        <v>43466</v>
      </c>
      <c r="V25" s="19"/>
      <c r="W25" s="19"/>
      <c r="AF25" s="36"/>
      <c r="AG25" s="36"/>
      <c r="AH25" s="19" t="s">
        <v>63</v>
      </c>
      <c r="AI25" s="19" t="s">
        <v>61</v>
      </c>
      <c r="AJ25" s="36" t="s">
        <v>65</v>
      </c>
    </row>
    <row r="26" spans="1:38" x14ac:dyDescent="0.55000000000000004">
      <c r="A26" s="76">
        <v>1</v>
      </c>
      <c r="B26" s="73"/>
      <c r="C26" s="146" t="s">
        <v>298</v>
      </c>
      <c r="D26" s="27">
        <v>24</v>
      </c>
      <c r="E26" s="27">
        <v>26</v>
      </c>
      <c r="F26" s="27">
        <v>8.4722222222222214</v>
      </c>
      <c r="G26" s="27">
        <v>8.7777777777777786</v>
      </c>
      <c r="H26" s="33"/>
      <c r="I26" s="33"/>
      <c r="L26" s="19"/>
      <c r="M26" s="19"/>
      <c r="N26" s="19"/>
      <c r="O26" s="19"/>
      <c r="P26" s="19"/>
      <c r="Q26" s="19" t="s">
        <v>298</v>
      </c>
      <c r="R26" s="29">
        <v>0.12263771612384393</v>
      </c>
      <c r="S26" s="29">
        <v>0.12252811167119038</v>
      </c>
      <c r="V26" s="29"/>
      <c r="W26" s="29"/>
      <c r="X26" s="46"/>
      <c r="Y26" s="46"/>
      <c r="Z26" s="46"/>
      <c r="AA26" s="29"/>
      <c r="AB26" s="29"/>
      <c r="AC26" s="19" t="s">
        <v>298</v>
      </c>
      <c r="AD26" s="19">
        <v>3</v>
      </c>
      <c r="AE26" s="19">
        <v>5</v>
      </c>
      <c r="AF26" s="36">
        <v>0.12</v>
      </c>
      <c r="AG26" s="36">
        <v>0.2</v>
      </c>
      <c r="AH26" s="19">
        <v>-3</v>
      </c>
      <c r="AI26" s="19">
        <v>5</v>
      </c>
      <c r="AJ26" s="19">
        <v>2</v>
      </c>
    </row>
    <row r="27" spans="1:38" x14ac:dyDescent="0.55000000000000004">
      <c r="A27" s="75">
        <v>2</v>
      </c>
      <c r="B27" s="73"/>
      <c r="C27" s="146" t="s">
        <v>299</v>
      </c>
      <c r="D27" s="27">
        <v>28</v>
      </c>
      <c r="E27" s="27">
        <v>35</v>
      </c>
      <c r="F27" s="27">
        <v>11.944444444444443</v>
      </c>
      <c r="G27" s="27">
        <v>15.416666666666664</v>
      </c>
      <c r="H27" s="33"/>
      <c r="I27" s="33"/>
      <c r="L27" s="19"/>
      <c r="M27" s="19"/>
      <c r="N27" s="19"/>
      <c r="O27" s="19"/>
      <c r="P27" s="19"/>
      <c r="Q27" s="19" t="s">
        <v>299</v>
      </c>
      <c r="R27" s="29">
        <v>0.1728990751909931</v>
      </c>
      <c r="S27" s="29">
        <v>0.21519968980224888</v>
      </c>
      <c r="V27" s="29"/>
      <c r="W27" s="29"/>
      <c r="X27" s="46"/>
      <c r="Y27" s="46"/>
      <c r="Z27" s="46"/>
      <c r="AA27" s="29"/>
      <c r="AB27" s="29"/>
      <c r="AC27" s="19" t="s">
        <v>299</v>
      </c>
      <c r="AD27" s="19">
        <v>7</v>
      </c>
      <c r="AE27" s="19">
        <v>12</v>
      </c>
      <c r="AF27" s="36">
        <v>0.22222222222222221</v>
      </c>
      <c r="AG27" s="36">
        <v>0.38095238095238093</v>
      </c>
      <c r="AH27" s="19">
        <v>-7</v>
      </c>
      <c r="AI27" s="19">
        <v>12</v>
      </c>
      <c r="AJ27" s="19">
        <v>5</v>
      </c>
    </row>
    <row r="28" spans="1:38" x14ac:dyDescent="0.55000000000000004">
      <c r="A28" s="75">
        <v>3</v>
      </c>
      <c r="B28" s="73"/>
      <c r="C28" s="146" t="s">
        <v>300</v>
      </c>
      <c r="D28" s="27">
        <v>77</v>
      </c>
      <c r="E28" s="27">
        <v>71</v>
      </c>
      <c r="F28" s="27">
        <v>35.277777777777793</v>
      </c>
      <c r="G28" s="27">
        <v>35.944444444444443</v>
      </c>
      <c r="H28" s="33"/>
      <c r="I28" s="33"/>
      <c r="L28" s="19"/>
      <c r="M28" s="19"/>
      <c r="N28" s="19"/>
      <c r="O28" s="19"/>
      <c r="P28" s="19"/>
      <c r="Q28" s="19" t="s">
        <v>300</v>
      </c>
      <c r="R28" s="29">
        <v>0.51065540812223564</v>
      </c>
      <c r="S28" s="29">
        <v>0.50174486234974791</v>
      </c>
      <c r="V28" s="19"/>
      <c r="W28" s="19"/>
      <c r="AC28" s="19" t="s">
        <v>300</v>
      </c>
      <c r="AD28" s="19">
        <v>19</v>
      </c>
      <c r="AE28" s="19">
        <v>15</v>
      </c>
      <c r="AF28" s="36">
        <v>0.25675675675675674</v>
      </c>
      <c r="AG28" s="36">
        <v>0.20270270270270271</v>
      </c>
      <c r="AH28" s="19">
        <v>-19</v>
      </c>
      <c r="AI28" s="19">
        <v>15</v>
      </c>
      <c r="AJ28" s="19">
        <v>-4</v>
      </c>
    </row>
    <row r="29" spans="1:38" x14ac:dyDescent="0.55000000000000004">
      <c r="A29" s="75">
        <v>4</v>
      </c>
      <c r="B29" s="73"/>
      <c r="C29" s="146" t="s">
        <v>301</v>
      </c>
      <c r="D29" s="27">
        <v>18</v>
      </c>
      <c r="E29" s="27">
        <v>14</v>
      </c>
      <c r="F29" s="27">
        <v>12.722222222222223</v>
      </c>
      <c r="G29" s="27">
        <v>10.055555555555557</v>
      </c>
      <c r="H29" s="33"/>
      <c r="I29" s="33"/>
      <c r="L29" s="19"/>
      <c r="M29" s="19"/>
      <c r="N29" s="19"/>
      <c r="O29" s="19"/>
      <c r="P29" s="19"/>
      <c r="Q29" s="19" t="s">
        <v>301</v>
      </c>
      <c r="R29" s="29">
        <v>0.18415761962203453</v>
      </c>
      <c r="S29" s="29">
        <v>0.1403644823575029</v>
      </c>
      <c r="V29" s="19"/>
      <c r="W29" s="19"/>
      <c r="AC29" s="19" t="s">
        <v>301</v>
      </c>
      <c r="AD29" s="19">
        <v>5</v>
      </c>
      <c r="AE29" s="19">
        <v>1</v>
      </c>
      <c r="AF29" s="36">
        <v>0.3125</v>
      </c>
      <c r="AG29" s="36">
        <v>6.25E-2</v>
      </c>
      <c r="AH29" s="19">
        <v>-5</v>
      </c>
      <c r="AI29" s="19">
        <v>1</v>
      </c>
      <c r="AJ29" s="19">
        <v>-4</v>
      </c>
    </row>
    <row r="30" spans="1:38" s="43" customFormat="1" x14ac:dyDescent="0.55000000000000004">
      <c r="A30" s="75">
        <v>5</v>
      </c>
      <c r="B30" s="73"/>
      <c r="C30" s="146" t="s">
        <v>303</v>
      </c>
      <c r="D30" s="27">
        <v>0</v>
      </c>
      <c r="E30" s="27">
        <v>1</v>
      </c>
      <c r="F30" s="27">
        <v>0</v>
      </c>
      <c r="G30" s="27">
        <v>0.66666666666666696</v>
      </c>
      <c r="H30" s="33"/>
      <c r="I30" s="33"/>
      <c r="J30" s="19"/>
      <c r="K30" s="19"/>
      <c r="L30" s="19"/>
      <c r="M30" s="19"/>
      <c r="N30" s="19"/>
      <c r="O30" s="19"/>
      <c r="P30" s="19"/>
      <c r="Q30" s="19" t="s">
        <v>303</v>
      </c>
      <c r="R30" s="29">
        <v>0</v>
      </c>
      <c r="S30" s="29">
        <v>9.3059325319891466E-3</v>
      </c>
      <c r="T30" s="19"/>
      <c r="U30" s="19"/>
      <c r="V30" s="19"/>
      <c r="W30" s="19"/>
      <c r="AA30" s="19"/>
      <c r="AB30" s="19"/>
      <c r="AC30" s="19" t="s">
        <v>303</v>
      </c>
      <c r="AD30" s="19">
        <v>0</v>
      </c>
      <c r="AE30" s="19">
        <v>0</v>
      </c>
      <c r="AF30" s="36">
        <v>0</v>
      </c>
      <c r="AG30" s="36">
        <v>0</v>
      </c>
      <c r="AH30" s="19">
        <v>0</v>
      </c>
      <c r="AI30" s="19">
        <v>0</v>
      </c>
      <c r="AJ30" s="19">
        <v>0</v>
      </c>
      <c r="AK30" s="19"/>
      <c r="AL30" s="19"/>
    </row>
    <row r="31" spans="1:38" s="43" customFormat="1" x14ac:dyDescent="0.55000000000000004">
      <c r="A31" s="75">
        <v>6</v>
      </c>
      <c r="B31" s="73"/>
      <c r="C31" s="146" t="s">
        <v>304</v>
      </c>
      <c r="D31" s="27">
        <v>0</v>
      </c>
      <c r="E31" s="27">
        <v>1</v>
      </c>
      <c r="F31" s="27">
        <v>0</v>
      </c>
      <c r="G31" s="27">
        <v>0.11111111111111099</v>
      </c>
      <c r="H31" s="33"/>
      <c r="I31" s="33"/>
      <c r="J31" s="19"/>
      <c r="K31" s="19"/>
      <c r="L31" s="19"/>
      <c r="M31" s="19"/>
      <c r="N31" s="19"/>
      <c r="O31" s="19"/>
      <c r="P31" s="19"/>
      <c r="Q31" s="19" t="s">
        <v>304</v>
      </c>
      <c r="R31" s="29">
        <v>0</v>
      </c>
      <c r="S31" s="29">
        <v>1.550988755331522E-3</v>
      </c>
      <c r="T31" s="19"/>
      <c r="U31" s="19"/>
      <c r="V31" s="19"/>
      <c r="W31" s="19"/>
      <c r="AA31" s="19"/>
      <c r="AB31" s="19"/>
      <c r="AC31" s="19" t="s">
        <v>304</v>
      </c>
      <c r="AD31" s="19">
        <v>0</v>
      </c>
      <c r="AE31" s="19">
        <v>1</v>
      </c>
      <c r="AF31" s="36">
        <v>0</v>
      </c>
      <c r="AG31" s="36">
        <v>2</v>
      </c>
      <c r="AH31" s="19">
        <v>0</v>
      </c>
      <c r="AI31" s="19">
        <v>1</v>
      </c>
      <c r="AJ31" s="19">
        <v>1</v>
      </c>
      <c r="AK31" s="19"/>
      <c r="AL31" s="19"/>
    </row>
    <row r="32" spans="1:38" s="43" customFormat="1" x14ac:dyDescent="0.55000000000000004">
      <c r="A32" s="75">
        <v>7</v>
      </c>
      <c r="B32" s="73"/>
      <c r="C32" s="146" t="s">
        <v>279</v>
      </c>
      <c r="D32" s="27">
        <v>1</v>
      </c>
      <c r="E32" s="27">
        <v>1</v>
      </c>
      <c r="F32" s="27">
        <v>0.66666666666666696</v>
      </c>
      <c r="G32" s="27">
        <v>0.66666666666666696</v>
      </c>
      <c r="H32" s="33"/>
      <c r="I32" s="33"/>
      <c r="J32" s="19"/>
      <c r="K32" s="19"/>
      <c r="L32" s="19"/>
      <c r="M32" s="19"/>
      <c r="N32" s="19"/>
      <c r="O32" s="19"/>
      <c r="P32" s="19"/>
      <c r="Q32" s="19" t="s">
        <v>279</v>
      </c>
      <c r="R32" s="29">
        <v>9.6501809408926428E-3</v>
      </c>
      <c r="S32" s="29">
        <v>9.3059325319891466E-3</v>
      </c>
      <c r="T32" s="19"/>
      <c r="U32" s="19"/>
      <c r="V32" s="19"/>
      <c r="W32" s="19"/>
      <c r="AA32" s="19"/>
      <c r="AB32" s="19"/>
      <c r="AC32" s="19" t="s">
        <v>279</v>
      </c>
      <c r="AD32" s="19">
        <v>0</v>
      </c>
      <c r="AE32" s="19">
        <v>1</v>
      </c>
      <c r="AF32" s="36">
        <v>0</v>
      </c>
      <c r="AG32" s="36">
        <v>1</v>
      </c>
      <c r="AH32" s="19">
        <v>0</v>
      </c>
      <c r="AI32" s="19">
        <v>1</v>
      </c>
      <c r="AJ32" s="19">
        <v>1</v>
      </c>
      <c r="AK32" s="19"/>
      <c r="AL32" s="19"/>
    </row>
    <row r="33" spans="1:38" s="43" customFormat="1" x14ac:dyDescent="0.55000000000000004">
      <c r="A33" s="75" t="s">
        <v>391</v>
      </c>
      <c r="B33" s="73"/>
      <c r="C33" s="146" t="s">
        <v>391</v>
      </c>
      <c r="D33" s="27" t="s">
        <v>391</v>
      </c>
      <c r="E33" s="27" t="s">
        <v>391</v>
      </c>
      <c r="F33" s="27" t="s">
        <v>391</v>
      </c>
      <c r="G33" s="27" t="s">
        <v>391</v>
      </c>
      <c r="H33" s="33"/>
      <c r="I33" s="33"/>
      <c r="J33" s="19"/>
      <c r="K33" s="19"/>
      <c r="L33" s="19"/>
      <c r="M33" s="19"/>
      <c r="N33" s="19"/>
      <c r="O33" s="19"/>
      <c r="P33" s="19"/>
      <c r="Q33" s="19" t="s">
        <v>391</v>
      </c>
      <c r="R33" s="29" t="s">
        <v>391</v>
      </c>
      <c r="S33" s="29" t="s">
        <v>391</v>
      </c>
      <c r="T33" s="19"/>
      <c r="U33" s="19"/>
      <c r="V33" s="19"/>
      <c r="W33" s="19"/>
      <c r="AA33" s="19"/>
      <c r="AB33" s="19"/>
      <c r="AC33" s="19" t="s">
        <v>391</v>
      </c>
      <c r="AD33" s="19" t="s">
        <v>391</v>
      </c>
      <c r="AE33" s="19" t="s">
        <v>391</v>
      </c>
      <c r="AF33" s="36" t="s">
        <v>391</v>
      </c>
      <c r="AG33" s="36" t="s">
        <v>391</v>
      </c>
      <c r="AH33" s="19" t="s">
        <v>391</v>
      </c>
      <c r="AI33" s="19" t="s">
        <v>391</v>
      </c>
      <c r="AJ33" s="19" t="s">
        <v>391</v>
      </c>
      <c r="AK33" s="19"/>
      <c r="AL33" s="19"/>
    </row>
    <row r="34" spans="1:38" s="43" customFormat="1" x14ac:dyDescent="0.55000000000000004">
      <c r="A34" s="75" t="s">
        <v>391</v>
      </c>
      <c r="B34" s="73"/>
      <c r="C34" s="146" t="s">
        <v>391</v>
      </c>
      <c r="D34" s="27" t="s">
        <v>391</v>
      </c>
      <c r="E34" s="27" t="s">
        <v>391</v>
      </c>
      <c r="F34" s="27" t="s">
        <v>391</v>
      </c>
      <c r="G34" s="27" t="s">
        <v>391</v>
      </c>
      <c r="H34" s="33"/>
      <c r="I34" s="33"/>
      <c r="J34" s="19"/>
      <c r="K34" s="19"/>
      <c r="L34" s="19"/>
      <c r="M34" s="19"/>
      <c r="N34" s="19"/>
      <c r="O34" s="19"/>
      <c r="P34" s="19"/>
      <c r="Q34" s="19" t="s">
        <v>391</v>
      </c>
      <c r="R34" s="29" t="s">
        <v>391</v>
      </c>
      <c r="S34" s="29" t="s">
        <v>391</v>
      </c>
      <c r="T34" s="19"/>
      <c r="U34" s="19"/>
      <c r="V34" s="19"/>
      <c r="W34" s="19"/>
      <c r="AA34" s="19"/>
      <c r="AB34" s="19"/>
      <c r="AC34" s="19" t="s">
        <v>391</v>
      </c>
      <c r="AD34" s="19" t="s">
        <v>391</v>
      </c>
      <c r="AE34" s="19" t="s">
        <v>391</v>
      </c>
      <c r="AF34" s="36" t="s">
        <v>391</v>
      </c>
      <c r="AG34" s="36" t="s">
        <v>391</v>
      </c>
      <c r="AH34" s="19" t="s">
        <v>391</v>
      </c>
      <c r="AI34" s="19" t="s">
        <v>391</v>
      </c>
      <c r="AJ34" s="19" t="s">
        <v>391</v>
      </c>
      <c r="AK34" s="19"/>
      <c r="AL34" s="19"/>
    </row>
    <row r="35" spans="1:38" s="43" customFormat="1" x14ac:dyDescent="0.55000000000000004">
      <c r="A35" s="75" t="s">
        <v>391</v>
      </c>
      <c r="B35" s="73"/>
      <c r="C35" s="146" t="s">
        <v>391</v>
      </c>
      <c r="D35" s="27" t="s">
        <v>391</v>
      </c>
      <c r="E35" s="27" t="s">
        <v>391</v>
      </c>
      <c r="F35" s="27" t="s">
        <v>391</v>
      </c>
      <c r="G35" s="27" t="s">
        <v>391</v>
      </c>
      <c r="H35" s="33"/>
      <c r="I35" s="33"/>
      <c r="J35" s="19"/>
      <c r="K35" s="19"/>
      <c r="L35" s="19"/>
      <c r="M35" s="19"/>
      <c r="N35" s="19"/>
      <c r="O35" s="19"/>
      <c r="P35" s="19"/>
      <c r="Q35" s="19" t="s">
        <v>391</v>
      </c>
      <c r="R35" s="29" t="s">
        <v>391</v>
      </c>
      <c r="S35" s="29" t="s">
        <v>391</v>
      </c>
      <c r="T35" s="19"/>
      <c r="U35" s="19"/>
      <c r="V35" s="19"/>
      <c r="W35" s="19"/>
      <c r="AA35" s="19"/>
      <c r="AB35" s="19"/>
      <c r="AC35" s="19" t="s">
        <v>391</v>
      </c>
      <c r="AD35" s="19" t="s">
        <v>391</v>
      </c>
      <c r="AE35" s="19" t="s">
        <v>391</v>
      </c>
      <c r="AF35" s="36" t="s">
        <v>391</v>
      </c>
      <c r="AG35" s="36" t="s">
        <v>391</v>
      </c>
      <c r="AH35" s="19" t="s">
        <v>391</v>
      </c>
      <c r="AI35" s="19" t="s">
        <v>391</v>
      </c>
      <c r="AJ35" s="19" t="s">
        <v>391</v>
      </c>
      <c r="AK35" s="19"/>
      <c r="AL35" s="19"/>
    </row>
    <row r="36" spans="1:38" s="43" customFormat="1" x14ac:dyDescent="0.55000000000000004">
      <c r="A36" s="75" t="s">
        <v>391</v>
      </c>
      <c r="B36" s="73"/>
      <c r="C36" s="146" t="s">
        <v>391</v>
      </c>
      <c r="D36" s="27" t="s">
        <v>391</v>
      </c>
      <c r="E36" s="27" t="s">
        <v>391</v>
      </c>
      <c r="F36" s="27" t="s">
        <v>391</v>
      </c>
      <c r="G36" s="27" t="s">
        <v>391</v>
      </c>
      <c r="H36" s="33"/>
      <c r="I36" s="33"/>
      <c r="J36" s="19"/>
      <c r="K36" s="19"/>
      <c r="L36" s="19"/>
      <c r="M36" s="19"/>
      <c r="N36" s="19"/>
      <c r="O36" s="19"/>
      <c r="P36" s="19"/>
      <c r="Q36" s="19" t="s">
        <v>391</v>
      </c>
      <c r="R36" s="29" t="s">
        <v>391</v>
      </c>
      <c r="S36" s="29" t="s">
        <v>391</v>
      </c>
      <c r="T36" s="19"/>
      <c r="U36" s="19"/>
      <c r="V36" s="19"/>
      <c r="W36" s="19"/>
      <c r="AA36" s="19"/>
      <c r="AB36" s="19"/>
      <c r="AC36" s="19" t="s">
        <v>391</v>
      </c>
      <c r="AD36" s="19" t="s">
        <v>391</v>
      </c>
      <c r="AE36" s="19" t="s">
        <v>391</v>
      </c>
      <c r="AF36" s="36" t="s">
        <v>391</v>
      </c>
      <c r="AG36" s="36" t="s">
        <v>391</v>
      </c>
      <c r="AH36" s="19" t="s">
        <v>391</v>
      </c>
      <c r="AI36" s="19" t="s">
        <v>391</v>
      </c>
      <c r="AJ36" s="19" t="s">
        <v>391</v>
      </c>
      <c r="AK36" s="19"/>
      <c r="AL36" s="19"/>
    </row>
    <row r="37" spans="1:38" s="43" customFormat="1" x14ac:dyDescent="0.55000000000000004">
      <c r="A37" s="75" t="s">
        <v>391</v>
      </c>
      <c r="B37" s="73"/>
      <c r="C37" s="146" t="s">
        <v>391</v>
      </c>
      <c r="D37" s="27" t="s">
        <v>391</v>
      </c>
      <c r="E37" s="27" t="s">
        <v>391</v>
      </c>
      <c r="F37" s="27" t="s">
        <v>391</v>
      </c>
      <c r="G37" s="27" t="s">
        <v>391</v>
      </c>
      <c r="H37" s="33"/>
      <c r="I37" s="33"/>
      <c r="J37" s="19"/>
      <c r="K37" s="19"/>
      <c r="L37" s="19"/>
      <c r="M37" s="19"/>
      <c r="N37" s="19"/>
      <c r="O37" s="19"/>
      <c r="P37" s="19"/>
      <c r="Q37" s="19" t="s">
        <v>391</v>
      </c>
      <c r="R37" s="29" t="s">
        <v>391</v>
      </c>
      <c r="S37" s="29" t="s">
        <v>391</v>
      </c>
      <c r="T37" s="19"/>
      <c r="U37" s="19"/>
      <c r="V37" s="19"/>
      <c r="W37" s="19"/>
      <c r="AA37" s="19"/>
      <c r="AB37" s="19"/>
      <c r="AC37" s="19" t="s">
        <v>391</v>
      </c>
      <c r="AD37" s="19" t="s">
        <v>391</v>
      </c>
      <c r="AE37" s="19" t="s">
        <v>391</v>
      </c>
      <c r="AF37" s="36" t="s">
        <v>391</v>
      </c>
      <c r="AG37" s="36" t="s">
        <v>391</v>
      </c>
      <c r="AH37" s="19" t="s">
        <v>391</v>
      </c>
      <c r="AI37" s="19" t="s">
        <v>391</v>
      </c>
      <c r="AJ37" s="19" t="s">
        <v>391</v>
      </c>
      <c r="AK37" s="19"/>
      <c r="AL37" s="19"/>
    </row>
    <row r="38" spans="1:38" s="43" customFormat="1" x14ac:dyDescent="0.55000000000000004">
      <c r="A38" s="75" t="s">
        <v>391</v>
      </c>
      <c r="B38" s="73"/>
      <c r="C38" s="146" t="s">
        <v>391</v>
      </c>
      <c r="D38" s="27" t="s">
        <v>391</v>
      </c>
      <c r="E38" s="27" t="s">
        <v>391</v>
      </c>
      <c r="F38" s="27" t="s">
        <v>391</v>
      </c>
      <c r="G38" s="27" t="s">
        <v>391</v>
      </c>
      <c r="H38" s="33"/>
      <c r="I38" s="33"/>
      <c r="J38" s="19"/>
      <c r="K38" s="19"/>
      <c r="L38" s="19"/>
      <c r="M38" s="19"/>
      <c r="N38" s="19"/>
      <c r="O38" s="19"/>
      <c r="P38" s="19"/>
      <c r="Q38" s="19" t="s">
        <v>391</v>
      </c>
      <c r="R38" s="29" t="s">
        <v>391</v>
      </c>
      <c r="S38" s="29" t="s">
        <v>391</v>
      </c>
      <c r="T38" s="19"/>
      <c r="U38" s="19"/>
      <c r="V38" s="19"/>
      <c r="W38" s="19"/>
      <c r="AA38" s="19"/>
      <c r="AB38" s="19"/>
      <c r="AC38" s="19" t="s">
        <v>391</v>
      </c>
      <c r="AD38" s="19" t="s">
        <v>391</v>
      </c>
      <c r="AE38" s="19" t="s">
        <v>391</v>
      </c>
      <c r="AF38" s="36" t="s">
        <v>391</v>
      </c>
      <c r="AG38" s="36" t="s">
        <v>391</v>
      </c>
      <c r="AH38" s="19" t="s">
        <v>391</v>
      </c>
      <c r="AI38" s="19" t="s">
        <v>391</v>
      </c>
      <c r="AJ38" s="19" t="s">
        <v>391</v>
      </c>
      <c r="AK38" s="36"/>
      <c r="AL38" s="36"/>
    </row>
    <row r="39" spans="1:38" s="43" customFormat="1" x14ac:dyDescent="0.55000000000000004">
      <c r="A39" s="75" t="s">
        <v>391</v>
      </c>
      <c r="B39" s="73"/>
      <c r="C39" s="146" t="s">
        <v>391</v>
      </c>
      <c r="D39" s="27" t="s">
        <v>391</v>
      </c>
      <c r="E39" s="27" t="s">
        <v>391</v>
      </c>
      <c r="F39" s="27" t="s">
        <v>391</v>
      </c>
      <c r="G39" s="27" t="s">
        <v>391</v>
      </c>
      <c r="H39" s="33"/>
      <c r="I39" s="33"/>
      <c r="J39" s="19"/>
      <c r="K39" s="19"/>
      <c r="L39" s="19"/>
      <c r="M39" s="19"/>
      <c r="N39" s="19"/>
      <c r="O39" s="19"/>
      <c r="P39" s="19"/>
      <c r="Q39" s="19" t="s">
        <v>391</v>
      </c>
      <c r="R39" s="29" t="s">
        <v>391</v>
      </c>
      <c r="S39" s="29" t="s">
        <v>391</v>
      </c>
      <c r="T39" s="19"/>
      <c r="U39" s="19"/>
      <c r="V39" s="19"/>
      <c r="W39" s="19"/>
      <c r="AA39" s="19"/>
      <c r="AB39" s="19"/>
      <c r="AC39" s="19" t="s">
        <v>391</v>
      </c>
      <c r="AD39" s="19" t="s">
        <v>391</v>
      </c>
      <c r="AE39" s="19" t="s">
        <v>391</v>
      </c>
      <c r="AF39" s="36" t="s">
        <v>391</v>
      </c>
      <c r="AG39" s="36" t="s">
        <v>391</v>
      </c>
      <c r="AH39" s="19" t="s">
        <v>391</v>
      </c>
      <c r="AI39" s="19" t="s">
        <v>391</v>
      </c>
      <c r="AJ39" s="19" t="s">
        <v>391</v>
      </c>
      <c r="AK39" s="36"/>
      <c r="AL39" s="36"/>
    </row>
    <row r="40" spans="1:38" s="43" customFormat="1" x14ac:dyDescent="0.55000000000000004">
      <c r="A40" s="75" t="s">
        <v>391</v>
      </c>
      <c r="B40" s="73"/>
      <c r="C40" s="146" t="s">
        <v>391</v>
      </c>
      <c r="D40" s="27" t="s">
        <v>391</v>
      </c>
      <c r="E40" s="27" t="s">
        <v>391</v>
      </c>
      <c r="F40" s="27" t="s">
        <v>391</v>
      </c>
      <c r="G40" s="27" t="s">
        <v>391</v>
      </c>
      <c r="H40" s="33"/>
      <c r="I40" s="33"/>
      <c r="J40" s="19"/>
      <c r="K40" s="19"/>
      <c r="L40" s="19"/>
      <c r="M40" s="19"/>
      <c r="N40" s="19"/>
      <c r="O40" s="19"/>
      <c r="P40" s="19"/>
      <c r="Q40" s="19" t="s">
        <v>391</v>
      </c>
      <c r="R40" s="29" t="s">
        <v>391</v>
      </c>
      <c r="S40" s="29" t="s">
        <v>391</v>
      </c>
      <c r="T40" s="19"/>
      <c r="U40" s="19"/>
      <c r="V40" s="19"/>
      <c r="W40" s="19"/>
      <c r="AA40" s="19"/>
      <c r="AB40" s="19"/>
      <c r="AC40" s="19" t="s">
        <v>391</v>
      </c>
      <c r="AD40" s="19" t="s">
        <v>391</v>
      </c>
      <c r="AE40" s="19" t="s">
        <v>391</v>
      </c>
      <c r="AF40" s="36" t="s">
        <v>391</v>
      </c>
      <c r="AG40" s="36" t="s">
        <v>391</v>
      </c>
      <c r="AH40" s="19" t="s">
        <v>391</v>
      </c>
      <c r="AI40" s="19" t="s">
        <v>391</v>
      </c>
      <c r="AJ40" s="19" t="s">
        <v>391</v>
      </c>
      <c r="AK40" s="36"/>
      <c r="AL40" s="36"/>
    </row>
    <row r="41" spans="1:38" s="43" customFormat="1" x14ac:dyDescent="0.55000000000000004">
      <c r="A41" s="75"/>
      <c r="B41" s="37"/>
      <c r="C41" s="71"/>
      <c r="D41" s="145" t="s">
        <v>391</v>
      </c>
      <c r="E41" s="19" t="s">
        <v>391</v>
      </c>
      <c r="F41" s="31" t="s">
        <v>391</v>
      </c>
      <c r="G41" s="31" t="s">
        <v>391</v>
      </c>
      <c r="H41" s="33"/>
      <c r="I41" s="33"/>
      <c r="J41" s="19"/>
      <c r="K41" s="19"/>
      <c r="L41" s="19"/>
      <c r="M41" s="19"/>
      <c r="N41" s="19"/>
      <c r="O41" s="19"/>
      <c r="P41" s="19"/>
      <c r="Q41" s="19" t="s">
        <v>391</v>
      </c>
      <c r="R41" s="29" t="s">
        <v>391</v>
      </c>
      <c r="S41" s="29" t="s">
        <v>391</v>
      </c>
      <c r="T41" s="19"/>
      <c r="U41" s="19"/>
      <c r="V41" s="19"/>
      <c r="W41" s="19"/>
      <c r="AA41" s="19"/>
      <c r="AB41" s="19"/>
      <c r="AC41" s="19" t="s">
        <v>391</v>
      </c>
      <c r="AD41" s="19" t="s">
        <v>391</v>
      </c>
      <c r="AE41" s="19" t="s">
        <v>391</v>
      </c>
      <c r="AF41" s="36" t="s">
        <v>391</v>
      </c>
      <c r="AG41" s="36" t="s">
        <v>391</v>
      </c>
      <c r="AH41" s="19" t="s">
        <v>391</v>
      </c>
      <c r="AI41" s="19" t="s">
        <v>391</v>
      </c>
      <c r="AJ41" s="19" t="s">
        <v>391</v>
      </c>
      <c r="AK41" s="36"/>
      <c r="AL41" s="36"/>
    </row>
    <row r="42" spans="1:38" s="43" customFormat="1" x14ac:dyDescent="0.55000000000000004">
      <c r="A42" s="75"/>
      <c r="B42" s="37"/>
      <c r="C42" s="71"/>
      <c r="D42" s="19"/>
      <c r="E42" s="19"/>
      <c r="F42" s="31"/>
      <c r="G42" s="31"/>
      <c r="H42" s="19"/>
      <c r="I42" s="19"/>
      <c r="J42" s="19"/>
      <c r="K42" s="19"/>
      <c r="L42" s="19"/>
      <c r="M42" s="19"/>
      <c r="N42" s="19"/>
      <c r="O42" s="19"/>
      <c r="P42" s="19"/>
      <c r="Q42" s="19" t="s">
        <v>391</v>
      </c>
      <c r="R42" s="19" t="s">
        <v>391</v>
      </c>
      <c r="S42" s="19" t="s">
        <v>391</v>
      </c>
      <c r="T42" s="19"/>
      <c r="U42" s="19"/>
      <c r="V42" s="19"/>
      <c r="W42" s="19"/>
      <c r="AA42" s="19"/>
      <c r="AB42" s="19"/>
      <c r="AC42" s="19" t="s">
        <v>391</v>
      </c>
      <c r="AD42" s="19" t="s">
        <v>391</v>
      </c>
      <c r="AE42" s="19" t="s">
        <v>391</v>
      </c>
      <c r="AF42" s="36" t="s">
        <v>391</v>
      </c>
      <c r="AG42" s="36" t="s">
        <v>391</v>
      </c>
      <c r="AH42" s="19">
        <v>-34</v>
      </c>
      <c r="AI42" s="19">
        <v>35</v>
      </c>
      <c r="AJ42" s="19">
        <v>1</v>
      </c>
      <c r="AK42" s="36"/>
      <c r="AL42" s="36"/>
    </row>
    <row r="43" spans="1:38" s="19" customFormat="1" x14ac:dyDescent="0.55000000000000004">
      <c r="A43" s="75"/>
      <c r="B43" s="37"/>
      <c r="C43" s="27"/>
      <c r="F43" s="31"/>
      <c r="G43" s="31"/>
      <c r="Q43" s="19" t="s">
        <v>391</v>
      </c>
      <c r="R43" s="19" t="s">
        <v>391</v>
      </c>
      <c r="S43" s="19" t="s">
        <v>391</v>
      </c>
      <c r="AC43" s="19" t="s">
        <v>391</v>
      </c>
      <c r="AD43" s="19" t="s">
        <v>391</v>
      </c>
      <c r="AE43" s="19" t="s">
        <v>391</v>
      </c>
      <c r="AF43" s="36" t="s">
        <v>391</v>
      </c>
      <c r="AG43" s="36" t="s">
        <v>391</v>
      </c>
      <c r="AH43" s="36" t="s">
        <v>391</v>
      </c>
      <c r="AI43" s="36" t="s">
        <v>391</v>
      </c>
      <c r="AK43" s="36"/>
      <c r="AL43" s="36"/>
    </row>
    <row r="44" spans="1:38" s="19" customFormat="1" x14ac:dyDescent="0.55000000000000004">
      <c r="A44" s="75"/>
      <c r="B44" s="37"/>
      <c r="C44" s="27"/>
      <c r="F44" s="31"/>
      <c r="G44" s="31"/>
      <c r="T44" s="19" t="s">
        <v>207</v>
      </c>
      <c r="AF44" s="36"/>
      <c r="AG44" s="36"/>
      <c r="AH44" s="36"/>
      <c r="AI44" s="36"/>
      <c r="AK44" s="36"/>
      <c r="AL44" s="36"/>
    </row>
    <row r="45" spans="1:38" s="19" customFormat="1" x14ac:dyDescent="0.55000000000000004">
      <c r="A45" s="75"/>
      <c r="B45" s="37"/>
      <c r="C45" s="27"/>
      <c r="F45" s="31"/>
      <c r="G45" s="31"/>
      <c r="AF45" s="36"/>
      <c r="AG45" s="36"/>
      <c r="AH45" s="36"/>
      <c r="AI45" s="36"/>
      <c r="AK45" s="36"/>
      <c r="AL45" s="36"/>
    </row>
    <row r="46" spans="1:38" s="19" customFormat="1" x14ac:dyDescent="0.55000000000000004">
      <c r="A46" s="75"/>
      <c r="B46" s="37"/>
      <c r="C46" s="27">
        <v>7</v>
      </c>
      <c r="F46" s="31"/>
      <c r="G46" s="31"/>
      <c r="T46" s="28">
        <v>43101</v>
      </c>
      <c r="U46" s="28">
        <v>43466</v>
      </c>
      <c r="AF46" s="36"/>
      <c r="AG46" s="36"/>
      <c r="AH46" s="36"/>
      <c r="AI46" s="36"/>
      <c r="AK46" s="36"/>
      <c r="AL46" s="36"/>
    </row>
    <row r="47" spans="1:38" s="19" customFormat="1" x14ac:dyDescent="0.55000000000000004">
      <c r="A47" s="75"/>
      <c r="B47" s="73">
        <v>1</v>
      </c>
      <c r="C47" s="27" t="s">
        <v>298</v>
      </c>
      <c r="D47" s="19">
        <v>24</v>
      </c>
      <c r="E47" s="19">
        <v>26</v>
      </c>
      <c r="F47" s="31">
        <v>8.4722222222222214</v>
      </c>
      <c r="G47" s="31">
        <v>8.7777777777777786</v>
      </c>
      <c r="T47" s="31">
        <v>0</v>
      </c>
      <c r="U47" s="31">
        <v>0</v>
      </c>
      <c r="AF47" s="36"/>
      <c r="AG47" s="36"/>
      <c r="AH47" s="36"/>
      <c r="AI47" s="36"/>
      <c r="AK47" s="36"/>
      <c r="AL47" s="36"/>
    </row>
    <row r="48" spans="1:38" s="19" customFormat="1" x14ac:dyDescent="0.55000000000000004">
      <c r="A48" s="75"/>
      <c r="B48" s="73">
        <v>2</v>
      </c>
      <c r="C48" s="27" t="s">
        <v>299</v>
      </c>
      <c r="D48" s="19">
        <v>28</v>
      </c>
      <c r="E48" s="19">
        <v>35</v>
      </c>
      <c r="F48" s="31">
        <v>11.944444444444443</v>
      </c>
      <c r="G48" s="31">
        <v>15.416666666666664</v>
      </c>
      <c r="T48" s="31">
        <v>11.861111111111109</v>
      </c>
      <c r="U48" s="31">
        <v>15.416666666666664</v>
      </c>
      <c r="AF48" s="36"/>
      <c r="AG48" s="36"/>
      <c r="AH48" s="36"/>
      <c r="AI48" s="36"/>
      <c r="AK48" s="36"/>
      <c r="AL48" s="36"/>
    </row>
    <row r="49" spans="1:38" s="19" customFormat="1" x14ac:dyDescent="0.55000000000000004">
      <c r="A49" s="75"/>
      <c r="B49" s="73">
        <v>3</v>
      </c>
      <c r="C49" s="27" t="s">
        <v>300</v>
      </c>
      <c r="D49" s="19">
        <v>77</v>
      </c>
      <c r="E49" s="19">
        <v>71</v>
      </c>
      <c r="F49" s="31">
        <v>35.277777777777793</v>
      </c>
      <c r="G49" s="31">
        <v>35.944444444444443</v>
      </c>
      <c r="T49" s="31">
        <v>33.805555555555571</v>
      </c>
      <c r="U49" s="31">
        <v>34.305555555555564</v>
      </c>
      <c r="AF49" s="36"/>
      <c r="AG49" s="36"/>
      <c r="AH49" s="36"/>
      <c r="AI49" s="36"/>
      <c r="AK49" s="36"/>
      <c r="AL49" s="36"/>
    </row>
    <row r="50" spans="1:38" s="19" customFormat="1" x14ac:dyDescent="0.55000000000000004">
      <c r="A50" s="75"/>
      <c r="B50" s="73">
        <v>4</v>
      </c>
      <c r="C50" s="27" t="s">
        <v>301</v>
      </c>
      <c r="D50" s="19">
        <v>18</v>
      </c>
      <c r="E50" s="19">
        <v>14</v>
      </c>
      <c r="F50" s="31">
        <v>12.722222222222223</v>
      </c>
      <c r="G50" s="31">
        <v>10.055555555555557</v>
      </c>
      <c r="T50" s="31">
        <v>8.7222222222222214</v>
      </c>
      <c r="U50" s="31">
        <v>6.5000000000000009</v>
      </c>
      <c r="AF50" s="36"/>
      <c r="AG50" s="36"/>
      <c r="AH50" s="36"/>
      <c r="AI50" s="36"/>
      <c r="AK50" s="36"/>
      <c r="AL50" s="36"/>
    </row>
    <row r="51" spans="1:38" s="19" customFormat="1" x14ac:dyDescent="0.55000000000000004">
      <c r="A51" s="75"/>
      <c r="B51" s="73" t="s">
        <v>391</v>
      </c>
      <c r="C51" s="27" t="s">
        <v>302</v>
      </c>
      <c r="D51" s="19">
        <v>0</v>
      </c>
      <c r="E51" s="19">
        <v>0</v>
      </c>
      <c r="F51" s="31">
        <v>0</v>
      </c>
      <c r="G51" s="31">
        <v>0</v>
      </c>
      <c r="T51" s="31">
        <v>0</v>
      </c>
      <c r="U51" s="31">
        <v>0</v>
      </c>
      <c r="AF51" s="36"/>
      <c r="AG51" s="36"/>
      <c r="AH51" s="36"/>
      <c r="AI51" s="36"/>
      <c r="AK51" s="36"/>
      <c r="AL51" s="36"/>
    </row>
    <row r="52" spans="1:38" s="19" customFormat="1" x14ac:dyDescent="0.55000000000000004">
      <c r="A52" s="75"/>
      <c r="B52" s="73">
        <v>5</v>
      </c>
      <c r="C52" s="27" t="s">
        <v>303</v>
      </c>
      <c r="D52" s="19">
        <v>0</v>
      </c>
      <c r="E52" s="19">
        <v>1</v>
      </c>
      <c r="F52" s="31">
        <v>0</v>
      </c>
      <c r="G52" s="31">
        <v>0.66666666666666696</v>
      </c>
      <c r="T52" s="31">
        <v>0</v>
      </c>
      <c r="U52" s="31">
        <v>0.66666666666666696</v>
      </c>
      <c r="AF52" s="36"/>
      <c r="AG52" s="36"/>
      <c r="AH52" s="36"/>
      <c r="AI52" s="36"/>
      <c r="AK52" s="36"/>
      <c r="AL52" s="36"/>
    </row>
    <row r="53" spans="1:38" s="19" customFormat="1" x14ac:dyDescent="0.55000000000000004">
      <c r="A53" s="75"/>
      <c r="B53" s="73">
        <v>6</v>
      </c>
      <c r="C53" s="27" t="s">
        <v>304</v>
      </c>
      <c r="D53" s="19">
        <v>0</v>
      </c>
      <c r="E53" s="19">
        <v>1</v>
      </c>
      <c r="F53" s="31">
        <v>0</v>
      </c>
      <c r="G53" s="31">
        <v>0.11111111111111099</v>
      </c>
      <c r="T53" s="31">
        <v>0</v>
      </c>
      <c r="U53" s="31">
        <v>0.11111111111111099</v>
      </c>
      <c r="AF53" s="36"/>
      <c r="AG53" s="36"/>
      <c r="AH53" s="36"/>
      <c r="AI53" s="36"/>
      <c r="AK53" s="36"/>
      <c r="AL53" s="36"/>
    </row>
    <row r="54" spans="1:38" s="19" customFormat="1" x14ac:dyDescent="0.55000000000000004">
      <c r="A54" s="75"/>
      <c r="B54" s="73" t="s">
        <v>391</v>
      </c>
      <c r="C54" s="27" t="s">
        <v>305</v>
      </c>
      <c r="D54" s="19">
        <v>0</v>
      </c>
      <c r="E54" s="19">
        <v>0</v>
      </c>
      <c r="F54" s="31">
        <v>0</v>
      </c>
      <c r="G54" s="31">
        <v>0</v>
      </c>
      <c r="T54" s="31">
        <v>0</v>
      </c>
      <c r="U54" s="31">
        <v>0</v>
      </c>
      <c r="AF54" s="36"/>
      <c r="AG54" s="36"/>
      <c r="AH54" s="36"/>
      <c r="AI54" s="36"/>
      <c r="AK54" s="36"/>
      <c r="AL54" s="36"/>
    </row>
    <row r="55" spans="1:38" s="19" customFormat="1" x14ac:dyDescent="0.55000000000000004">
      <c r="A55" s="75"/>
      <c r="B55" s="73">
        <v>7</v>
      </c>
      <c r="C55" s="27" t="s">
        <v>279</v>
      </c>
      <c r="D55" s="19">
        <v>1</v>
      </c>
      <c r="E55" s="19">
        <v>1</v>
      </c>
      <c r="F55" s="31">
        <v>0.66666666666666696</v>
      </c>
      <c r="G55" s="31">
        <v>0.66666666666666696</v>
      </c>
      <c r="T55" s="31">
        <v>0.66666666666666696</v>
      </c>
      <c r="U55" s="31">
        <v>0.66666666666666696</v>
      </c>
      <c r="AF55" s="36"/>
      <c r="AG55" s="36"/>
      <c r="AH55" s="36"/>
      <c r="AI55" s="36"/>
      <c r="AK55" s="36"/>
      <c r="AL55" s="36"/>
    </row>
    <row r="56" spans="1:38" s="19" customFormat="1" x14ac:dyDescent="0.55000000000000004">
      <c r="A56" s="75"/>
      <c r="B56" s="73" t="s">
        <v>391</v>
      </c>
      <c r="C56" s="27" t="s">
        <v>353</v>
      </c>
      <c r="D56" s="19">
        <v>0</v>
      </c>
      <c r="E56" s="19">
        <v>0</v>
      </c>
      <c r="F56" s="31">
        <v>0</v>
      </c>
      <c r="G56" s="31">
        <v>0</v>
      </c>
      <c r="T56" s="31">
        <v>0</v>
      </c>
      <c r="U56" s="31">
        <v>0</v>
      </c>
      <c r="AI56" s="36"/>
      <c r="AJ56" s="36"/>
      <c r="AK56" s="36"/>
      <c r="AL56" s="36"/>
    </row>
    <row r="57" spans="1:38" s="19" customFormat="1" x14ac:dyDescent="0.55000000000000004">
      <c r="A57" s="75"/>
      <c r="AI57" s="36"/>
      <c r="AJ57" s="36"/>
      <c r="AK57" s="36"/>
      <c r="AL57" s="36"/>
    </row>
    <row r="58" spans="1:38" s="19" customFormat="1" x14ac:dyDescent="0.55000000000000004">
      <c r="A58" s="75"/>
      <c r="AI58" s="36"/>
      <c r="AJ58" s="36"/>
      <c r="AK58" s="36"/>
      <c r="AL58" s="36"/>
    </row>
    <row r="59" spans="1:38" s="19" customFormat="1" x14ac:dyDescent="0.55000000000000004">
      <c r="A59" s="75"/>
      <c r="AI59" s="36"/>
      <c r="AJ59" s="36"/>
      <c r="AK59" s="36"/>
      <c r="AL59" s="36"/>
    </row>
    <row r="60" spans="1:38" s="19" customFormat="1" x14ac:dyDescent="0.55000000000000004">
      <c r="A60" s="75"/>
      <c r="AI60" s="36"/>
      <c r="AJ60" s="36"/>
      <c r="AK60" s="36"/>
      <c r="AL60" s="36"/>
    </row>
    <row r="61" spans="1:38" s="19" customFormat="1" x14ac:dyDescent="0.55000000000000004">
      <c r="A61" s="75"/>
      <c r="AI61" s="36"/>
      <c r="AJ61" s="36"/>
      <c r="AK61" s="36"/>
      <c r="AL61" s="36"/>
    </row>
    <row r="62" spans="1:38" s="19" customFormat="1" x14ac:dyDescent="0.55000000000000004">
      <c r="A62" s="75"/>
      <c r="AI62" s="36"/>
      <c r="AJ62" s="36"/>
      <c r="AK62" s="36"/>
      <c r="AL62" s="36"/>
    </row>
    <row r="63" spans="1:38" s="19" customFormat="1" x14ac:dyDescent="0.55000000000000004">
      <c r="A63" s="75"/>
      <c r="AI63" s="36"/>
      <c r="AJ63" s="36"/>
      <c r="AK63" s="36"/>
      <c r="AL63" s="36"/>
    </row>
    <row r="64" spans="1:38" s="19" customFormat="1" x14ac:dyDescent="0.55000000000000004">
      <c r="A64" s="75"/>
      <c r="AI64" s="36"/>
      <c r="AJ64" s="36"/>
      <c r="AK64" s="36"/>
      <c r="AL64" s="36"/>
    </row>
    <row r="65" spans="1:38" s="19" customFormat="1" x14ac:dyDescent="0.55000000000000004">
      <c r="A65" s="75"/>
      <c r="AI65" s="36"/>
      <c r="AJ65" s="36"/>
      <c r="AK65" s="36"/>
      <c r="AL65" s="36"/>
    </row>
    <row r="66" spans="1:38" s="19" customFormat="1" x14ac:dyDescent="0.55000000000000004">
      <c r="A66" s="75"/>
      <c r="AI66" s="36"/>
      <c r="AJ66" s="36"/>
      <c r="AK66" s="36"/>
      <c r="AL66" s="36"/>
    </row>
    <row r="67" spans="1:38" s="19" customFormat="1" x14ac:dyDescent="0.55000000000000004">
      <c r="A67" s="75"/>
      <c r="AI67" s="36"/>
      <c r="AJ67" s="36"/>
      <c r="AK67" s="36"/>
      <c r="AL67" s="36"/>
    </row>
    <row r="68" spans="1:38" s="19" customFormat="1" x14ac:dyDescent="0.55000000000000004">
      <c r="A68" s="75"/>
      <c r="AI68" s="36"/>
      <c r="AJ68" s="36"/>
      <c r="AK68" s="36"/>
      <c r="AL68" s="36"/>
    </row>
    <row r="69" spans="1:38" s="19" customFormat="1" x14ac:dyDescent="0.55000000000000004">
      <c r="A69" s="75"/>
      <c r="AI69" s="36"/>
      <c r="AJ69" s="36"/>
      <c r="AK69" s="36"/>
      <c r="AL69" s="36"/>
    </row>
    <row r="70" spans="1:38" s="19" customFormat="1" x14ac:dyDescent="0.55000000000000004">
      <c r="A70" s="75"/>
      <c r="U70" s="29"/>
      <c r="V70" s="29"/>
      <c r="AI70" s="36"/>
      <c r="AJ70" s="36"/>
      <c r="AK70" s="36"/>
      <c r="AL70" s="36"/>
    </row>
    <row r="71" spans="1:38" s="19" customFormat="1" x14ac:dyDescent="0.55000000000000004">
      <c r="A71" s="75"/>
      <c r="U71" s="29"/>
      <c r="V71" s="29"/>
      <c r="AI71" s="36"/>
      <c r="AJ71" s="36"/>
      <c r="AK71" s="36"/>
      <c r="AL71" s="36"/>
    </row>
    <row r="72" spans="1:38" s="19" customFormat="1" x14ac:dyDescent="0.55000000000000004">
      <c r="A72" s="75"/>
      <c r="U72" s="29"/>
      <c r="V72" s="29"/>
      <c r="AI72" s="36"/>
      <c r="AJ72" s="36"/>
    </row>
    <row r="73" spans="1:38" s="19" customFormat="1" x14ac:dyDescent="0.55000000000000004">
      <c r="A73" s="75"/>
      <c r="U73" s="29"/>
      <c r="V73" s="29"/>
      <c r="AI73" s="36"/>
      <c r="AJ73" s="36"/>
    </row>
    <row r="74" spans="1:38" s="19" customFormat="1" x14ac:dyDescent="0.55000000000000004">
      <c r="A74" s="75"/>
      <c r="E74" s="37"/>
      <c r="G74" s="19" t="s">
        <v>391</v>
      </c>
      <c r="H74" s="19" t="s">
        <v>391</v>
      </c>
      <c r="I74" s="31" t="s">
        <v>391</v>
      </c>
      <c r="U74" s="29"/>
      <c r="V74" s="29"/>
      <c r="AI74" s="36"/>
      <c r="AJ74" s="36"/>
    </row>
    <row r="75" spans="1:38" s="19" customFormat="1" x14ac:dyDescent="0.55000000000000004">
      <c r="A75" s="75"/>
      <c r="E75" s="37"/>
      <c r="G75" s="19" t="s">
        <v>391</v>
      </c>
      <c r="H75" s="19" t="s">
        <v>391</v>
      </c>
      <c r="I75" s="31" t="s">
        <v>391</v>
      </c>
      <c r="U75" s="29"/>
      <c r="V75" s="29"/>
      <c r="AI75" s="36"/>
      <c r="AJ75" s="36"/>
    </row>
    <row r="76" spans="1:38" s="19" customFormat="1" x14ac:dyDescent="0.55000000000000004">
      <c r="A76" s="75"/>
      <c r="AI76" s="36"/>
      <c r="AJ76" s="36"/>
    </row>
    <row r="77" spans="1:38" s="19" customFormat="1" x14ac:dyDescent="0.55000000000000004">
      <c r="A77" s="75"/>
      <c r="AI77" s="36"/>
      <c r="AJ77" s="36"/>
    </row>
    <row r="78" spans="1:38" s="19" customFormat="1" x14ac:dyDescent="0.55000000000000004">
      <c r="A78" s="75"/>
      <c r="AI78" s="36"/>
      <c r="AJ78" s="36"/>
    </row>
    <row r="79" spans="1:38" s="19" customFormat="1" x14ac:dyDescent="0.55000000000000004">
      <c r="A79" s="75"/>
      <c r="AI79" s="36"/>
      <c r="AJ79" s="36"/>
    </row>
    <row r="80" spans="1:38" s="19" customFormat="1" x14ac:dyDescent="0.55000000000000004">
      <c r="A80" s="75"/>
      <c r="AI80" s="36"/>
      <c r="AJ80" s="36"/>
    </row>
  </sheetData>
  <autoFilter ref="B25:C41" xr:uid="{9846C9B5-155C-4FEE-B798-297D6AE9C255}"/>
  <mergeCells count="14">
    <mergeCell ref="B11:C11"/>
    <mergeCell ref="B6:C6"/>
    <mergeCell ref="B7:C7"/>
    <mergeCell ref="B8:C8"/>
    <mergeCell ref="B9:C9"/>
    <mergeCell ref="B10:C10"/>
    <mergeCell ref="B18:C18"/>
    <mergeCell ref="B19:C19"/>
    <mergeCell ref="B12:C12"/>
    <mergeCell ref="B13:C13"/>
    <mergeCell ref="B14:C14"/>
    <mergeCell ref="B15:C15"/>
    <mergeCell ref="B16:C16"/>
    <mergeCell ref="B17:C17"/>
  </mergeCells>
  <hyperlinks>
    <hyperlink ref="B6:C6" location="Start!B6" display="Start" xr:uid="{C6FA6E7D-6246-4E3B-AAF8-4762FC5D794F}"/>
    <hyperlink ref="B7:C7" location="Aantallen!B7" display="Aantallen" xr:uid="{A704CCD8-B149-48DF-823D-5FB6AD6D4E77}"/>
    <hyperlink ref="B8:C8" location="Leeftijden!B8" display="Leeftijden" xr:uid="{4A9176E9-D6A2-428F-B606-DDA4B7F08790}"/>
    <hyperlink ref="B9:C9" location="Dienstjaren!B9" display="Dienstjaren" xr:uid="{64739EA2-AD54-48E0-81E3-74A6F5F88D35}"/>
    <hyperlink ref="B10:C10" location="Functies!B10" display="Functies" xr:uid="{72F11325-D4FC-4652-8AFC-194B02F90041}"/>
    <hyperlink ref="B12:C12" location="Afdelingen!B12" display="Afdelingen" xr:uid="{59C30D4B-06D3-4B68-AC2D-38B07B02BBA3}"/>
    <hyperlink ref="B13:C13" location="IDU!B13" display="IDU" xr:uid="{74FE2A43-5CA2-47D2-8BB0-9F67D4C399DB}"/>
    <hyperlink ref="B14:C14" location="Clienten!B14" display="Cliënten" xr:uid="{B435861B-8AB9-4804-BC13-31594789182C}"/>
    <hyperlink ref="B11:C11" location="FunctieGroepen!A1" display="FunctieGroepen" xr:uid="{18A44028-C889-4C56-9495-4E4417DFA5EC}"/>
    <hyperlink ref="B15:C15" location="Indicatoren!B15" display="Indicatoren" xr:uid="{169D521F-2A7C-4DAE-8C98-2FD5DCDE9160}"/>
  </hyperlinks>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Blad11">
    <tabColor rgb="FF92D050"/>
  </sheetPr>
  <dimension ref="A5:BM89"/>
  <sheetViews>
    <sheetView zoomScale="70" zoomScaleNormal="70" workbookViewId="0">
      <selection activeCell="B13" sqref="B13:C13"/>
    </sheetView>
  </sheetViews>
  <sheetFormatPr defaultColWidth="9.15625" defaultRowHeight="14.4" x14ac:dyDescent="0.55000000000000004"/>
  <cols>
    <col min="1" max="1" width="1.578125" style="16" customWidth="1"/>
    <col min="2" max="2" width="9.15625" style="16" customWidth="1"/>
    <col min="3" max="3" width="29.68359375" style="16" customWidth="1"/>
    <col min="4" max="4" width="9.15625" style="43" customWidth="1"/>
    <col min="5" max="5" width="10.15625" style="43" customWidth="1"/>
    <col min="6" max="6" width="25.41796875" style="43" customWidth="1"/>
    <col min="7" max="19" width="15" style="43" customWidth="1"/>
    <col min="20" max="23" width="14.83984375" style="43" customWidth="1"/>
    <col min="24" max="25" width="9.15625" style="43"/>
    <col min="26" max="32" width="9.15625" style="19"/>
    <col min="33" max="39" width="9.26171875" style="19" bestFit="1" customWidth="1"/>
    <col min="40" max="43" width="9.15625" style="19"/>
    <col min="44" max="44" width="12.15625" style="19" bestFit="1" customWidth="1"/>
    <col min="45" max="50" width="9.26171875" style="19" bestFit="1" customWidth="1"/>
    <col min="51" max="57" width="10" style="19" bestFit="1" customWidth="1"/>
    <col min="58" max="60" width="9.26171875" style="19" bestFit="1" customWidth="1"/>
    <col min="61" max="65" width="9.15625" style="19"/>
    <col min="66" max="16384" width="9.15625" style="16"/>
  </cols>
  <sheetData>
    <row r="5" spans="2:3" x14ac:dyDescent="0.55000000000000004">
      <c r="B5" s="15"/>
      <c r="C5" s="15"/>
    </row>
    <row r="6" spans="2:3" x14ac:dyDescent="0.55000000000000004">
      <c r="B6" s="153" t="s">
        <v>96</v>
      </c>
      <c r="C6" s="154"/>
    </row>
    <row r="7" spans="2:3" x14ac:dyDescent="0.55000000000000004">
      <c r="B7" s="153" t="s">
        <v>88</v>
      </c>
      <c r="C7" s="154"/>
    </row>
    <row r="8" spans="2:3" x14ac:dyDescent="0.55000000000000004">
      <c r="B8" s="153" t="s">
        <v>89</v>
      </c>
      <c r="C8" s="154"/>
    </row>
    <row r="9" spans="2:3" x14ac:dyDescent="0.55000000000000004">
      <c r="B9" s="153" t="s">
        <v>90</v>
      </c>
      <c r="C9" s="154"/>
    </row>
    <row r="10" spans="2:3" x14ac:dyDescent="0.55000000000000004">
      <c r="B10" s="153" t="s">
        <v>43</v>
      </c>
      <c r="C10" s="154"/>
    </row>
    <row r="11" spans="2:3" x14ac:dyDescent="0.55000000000000004">
      <c r="B11" s="153" t="s">
        <v>95</v>
      </c>
      <c r="C11" s="154"/>
    </row>
    <row r="12" spans="2:3" x14ac:dyDescent="0.55000000000000004">
      <c r="B12" s="149" t="s">
        <v>91</v>
      </c>
      <c r="C12" s="150"/>
    </row>
    <row r="13" spans="2:3" x14ac:dyDescent="0.55000000000000004">
      <c r="B13" s="153" t="s">
        <v>92</v>
      </c>
      <c r="C13" s="154"/>
    </row>
    <row r="14" spans="2:3" x14ac:dyDescent="0.55000000000000004">
      <c r="B14" s="153" t="s">
        <v>97</v>
      </c>
      <c r="C14" s="154"/>
    </row>
    <row r="15" spans="2:3" x14ac:dyDescent="0.55000000000000004">
      <c r="B15" s="153" t="s">
        <v>307</v>
      </c>
      <c r="C15" s="154"/>
    </row>
    <row r="16" spans="2:3" x14ac:dyDescent="0.55000000000000004">
      <c r="B16" s="152"/>
      <c r="C16" s="152"/>
    </row>
    <row r="17" spans="1:57" x14ac:dyDescent="0.55000000000000004">
      <c r="B17" s="152"/>
      <c r="C17" s="152"/>
    </row>
    <row r="18" spans="1:57" x14ac:dyDescent="0.55000000000000004">
      <c r="B18" s="152"/>
      <c r="C18" s="152"/>
    </row>
    <row r="19" spans="1:57" x14ac:dyDescent="0.55000000000000004">
      <c r="B19" s="152"/>
      <c r="C19" s="152"/>
    </row>
    <row r="20" spans="1:57" x14ac:dyDescent="0.55000000000000004">
      <c r="A20" s="19"/>
      <c r="B20" s="15"/>
      <c r="C20" s="15"/>
    </row>
    <row r="21" spans="1:57" x14ac:dyDescent="0.55000000000000004">
      <c r="A21" s="19"/>
      <c r="B21" s="42" t="s">
        <v>221</v>
      </c>
      <c r="C21" s="80" t="s">
        <v>215</v>
      </c>
    </row>
    <row r="22" spans="1:57" x14ac:dyDescent="0.55000000000000004">
      <c r="A22" s="19" t="s">
        <v>72</v>
      </c>
      <c r="B22" s="42"/>
      <c r="C22" s="42"/>
      <c r="D22" s="19"/>
      <c r="E22" s="19"/>
      <c r="F22" s="19"/>
      <c r="G22" s="19"/>
      <c r="H22" s="19"/>
      <c r="I22" s="19"/>
      <c r="J22" s="19"/>
      <c r="K22" s="19"/>
      <c r="L22" s="19"/>
      <c r="M22" s="19"/>
      <c r="N22" s="19"/>
      <c r="AO22" s="19" t="s">
        <v>393</v>
      </c>
    </row>
    <row r="23" spans="1:57" x14ac:dyDescent="0.55000000000000004">
      <c r="A23" s="19" t="s">
        <v>58</v>
      </c>
      <c r="B23" s="42"/>
      <c r="C23" s="42"/>
      <c r="D23" s="19" t="s">
        <v>21</v>
      </c>
      <c r="E23" s="19"/>
      <c r="F23" s="19" t="s">
        <v>44</v>
      </c>
      <c r="G23" s="19"/>
      <c r="H23" s="19" t="s">
        <v>69</v>
      </c>
      <c r="I23" s="19"/>
      <c r="J23" s="19"/>
      <c r="K23" s="19"/>
      <c r="L23" s="19"/>
      <c r="M23" s="19"/>
      <c r="N23" s="19"/>
      <c r="AC23" s="19" t="s">
        <v>60</v>
      </c>
      <c r="AD23" s="19" t="s">
        <v>50</v>
      </c>
      <c r="AF23" s="36"/>
      <c r="AG23" s="36"/>
      <c r="AH23" s="19" t="s">
        <v>60</v>
      </c>
      <c r="AO23" s="19" t="s">
        <v>46</v>
      </c>
    </row>
    <row r="24" spans="1:57" x14ac:dyDescent="0.55000000000000004">
      <c r="A24" s="19"/>
      <c r="B24" s="19">
        <v>12</v>
      </c>
      <c r="C24" s="42"/>
      <c r="D24" s="27" t="s">
        <v>74</v>
      </c>
      <c r="E24" s="27" t="s">
        <v>75</v>
      </c>
      <c r="F24" s="19"/>
      <c r="G24" s="19"/>
      <c r="H24" s="19" t="s">
        <v>68</v>
      </c>
      <c r="I24" s="19"/>
      <c r="J24" s="19" t="s">
        <v>203</v>
      </c>
      <c r="K24" s="19"/>
      <c r="L24" s="19"/>
      <c r="M24" s="19"/>
      <c r="N24" s="19"/>
      <c r="AC24" s="19" t="s">
        <v>59</v>
      </c>
      <c r="AD24" s="28" t="s">
        <v>39</v>
      </c>
      <c r="AE24" s="28" t="s">
        <v>40</v>
      </c>
      <c r="AF24" s="36" t="s">
        <v>47</v>
      </c>
      <c r="AG24" s="36" t="s">
        <v>48</v>
      </c>
      <c r="AH24" s="19" t="s">
        <v>21</v>
      </c>
      <c r="AJ24" s="36"/>
      <c r="AO24" s="19" t="s">
        <v>373</v>
      </c>
      <c r="AP24" s="19" t="s">
        <v>378</v>
      </c>
      <c r="AQ24" s="19" t="s">
        <v>367</v>
      </c>
      <c r="AR24" s="19" t="s">
        <v>384</v>
      </c>
      <c r="AS24" s="19" t="s">
        <v>372</v>
      </c>
      <c r="AT24" s="19" t="s">
        <v>381</v>
      </c>
      <c r="AU24" s="19" t="s">
        <v>375</v>
      </c>
      <c r="AV24" s="19" t="s">
        <v>357</v>
      </c>
      <c r="AW24" s="19" t="s">
        <v>379</v>
      </c>
      <c r="AX24" s="19" t="s">
        <v>377</v>
      </c>
      <c r="AY24" s="19" t="s">
        <v>371</v>
      </c>
      <c r="AZ24" s="19" t="s">
        <v>387</v>
      </c>
      <c r="BA24" s="19" t="s">
        <v>388</v>
      </c>
      <c r="BB24" s="19" t="s">
        <v>94</v>
      </c>
      <c r="BC24" s="19" t="s">
        <v>391</v>
      </c>
      <c r="BD24" s="19" t="s">
        <v>391</v>
      </c>
      <c r="BE24" s="19" t="s">
        <v>62</v>
      </c>
    </row>
    <row r="25" spans="1:57" x14ac:dyDescent="0.55000000000000004">
      <c r="A25" s="19"/>
      <c r="B25" s="42" t="s">
        <v>93</v>
      </c>
      <c r="C25" s="79" t="s">
        <v>59</v>
      </c>
      <c r="D25" s="35">
        <v>43101</v>
      </c>
      <c r="E25" s="35">
        <v>43466</v>
      </c>
      <c r="F25" s="28">
        <v>43101</v>
      </c>
      <c r="G25" s="28">
        <v>43466</v>
      </c>
      <c r="H25" s="28">
        <v>43101</v>
      </c>
      <c r="I25" s="28">
        <v>43466</v>
      </c>
      <c r="J25" s="28">
        <v>43101</v>
      </c>
      <c r="K25" s="28">
        <v>43466</v>
      </c>
      <c r="L25" s="19"/>
      <c r="M25" s="19"/>
      <c r="N25" s="19"/>
      <c r="AF25" s="36"/>
      <c r="AG25" s="36"/>
      <c r="AH25" s="19" t="s">
        <v>63</v>
      </c>
      <c r="AI25" s="19" t="s">
        <v>61</v>
      </c>
      <c r="AJ25" s="36" t="s">
        <v>65</v>
      </c>
      <c r="AN25" s="19" t="s">
        <v>62</v>
      </c>
      <c r="AO25" s="29">
        <v>0.42380767739433894</v>
      </c>
      <c r="AP25" s="29">
        <v>0.15393563396665366</v>
      </c>
      <c r="AQ25" s="29">
        <v>9.0732842186894119E-2</v>
      </c>
      <c r="AR25" s="29">
        <v>7.1345482745250086E-2</v>
      </c>
      <c r="AS25" s="29">
        <v>5.5060100814269076E-2</v>
      </c>
      <c r="AT25" s="29">
        <v>5.1182628925940256E-2</v>
      </c>
      <c r="AU25" s="29">
        <v>4.9631640170608761E-2</v>
      </c>
      <c r="AV25" s="29">
        <v>2.7530050407134528E-2</v>
      </c>
      <c r="AW25" s="29">
        <v>2.4428072896471493E-2</v>
      </c>
      <c r="AX25" s="29">
        <v>2.2877084141139967E-2</v>
      </c>
      <c r="AY25" s="29">
        <v>1.8611865063978286E-2</v>
      </c>
      <c r="AZ25" s="29">
        <v>9.3059325319891431E-3</v>
      </c>
      <c r="BA25" s="29">
        <v>1.5509887553315216E-3</v>
      </c>
      <c r="BB25" s="29">
        <v>0</v>
      </c>
      <c r="BC25" s="29" t="s">
        <v>391</v>
      </c>
      <c r="BD25" s="29" t="s">
        <v>391</v>
      </c>
      <c r="BE25" s="19">
        <v>71.638888888888914</v>
      </c>
    </row>
    <row r="26" spans="1:57" x14ac:dyDescent="0.55000000000000004">
      <c r="A26" s="19"/>
      <c r="B26" s="49" t="s">
        <v>390</v>
      </c>
      <c r="C26" s="50" t="s">
        <v>366</v>
      </c>
      <c r="D26" s="19">
        <v>42</v>
      </c>
      <c r="E26" s="19">
        <v>37</v>
      </c>
      <c r="F26" s="31">
        <v>20.944444444444446</v>
      </c>
      <c r="G26" s="31">
        <v>20.083333333333336</v>
      </c>
      <c r="H26" s="33">
        <v>0.49867724867724872</v>
      </c>
      <c r="I26" s="33">
        <v>0.54279279279279291</v>
      </c>
      <c r="J26" s="19"/>
      <c r="K26" s="19"/>
      <c r="L26" s="19"/>
      <c r="M26" s="19"/>
      <c r="N26" s="27"/>
      <c r="AC26" s="19" t="s">
        <v>366</v>
      </c>
      <c r="AD26" s="19">
        <v>9</v>
      </c>
      <c r="AE26" s="19">
        <v>4</v>
      </c>
      <c r="AF26" s="36">
        <v>0.22784810126582278</v>
      </c>
      <c r="AG26" s="36">
        <v>0.10126582278481013</v>
      </c>
      <c r="AH26" s="19">
        <v>-9</v>
      </c>
      <c r="AI26" s="19">
        <v>4</v>
      </c>
      <c r="AJ26" s="19">
        <v>-5</v>
      </c>
      <c r="AN26" s="19" t="s">
        <v>366</v>
      </c>
      <c r="AO26" s="29">
        <v>0.41078838174273863</v>
      </c>
      <c r="AP26" s="29">
        <v>0.32918395573997239</v>
      </c>
      <c r="AQ26" s="29">
        <v>9.6818810511756587E-2</v>
      </c>
      <c r="AR26" s="29">
        <v>0</v>
      </c>
      <c r="AS26" s="29">
        <v>0.11894882434301519</v>
      </c>
      <c r="AT26" s="29">
        <v>0</v>
      </c>
      <c r="AU26" s="29">
        <v>0</v>
      </c>
      <c r="AV26" s="29">
        <v>1.1065006915629309E-2</v>
      </c>
      <c r="AW26" s="29">
        <v>0</v>
      </c>
      <c r="AX26" s="29">
        <v>0</v>
      </c>
      <c r="AY26" s="29">
        <v>3.3195020746887981E-2</v>
      </c>
      <c r="AZ26" s="29">
        <v>0</v>
      </c>
      <c r="BA26" s="29">
        <v>0</v>
      </c>
      <c r="BB26" s="29">
        <v>0</v>
      </c>
      <c r="BC26" s="29" t="s">
        <v>391</v>
      </c>
      <c r="BD26" s="29" t="s">
        <v>391</v>
      </c>
      <c r="BE26" s="19">
        <v>20.083333333333336</v>
      </c>
    </row>
    <row r="27" spans="1:57" x14ac:dyDescent="0.55000000000000004">
      <c r="A27" s="19"/>
      <c r="B27" s="49" t="s">
        <v>390</v>
      </c>
      <c r="C27" s="50" t="s">
        <v>365</v>
      </c>
      <c r="D27" s="19">
        <v>30</v>
      </c>
      <c r="E27" s="19">
        <v>32</v>
      </c>
      <c r="F27" s="31">
        <v>15.972222222222225</v>
      </c>
      <c r="G27" s="31">
        <v>16.722222222222229</v>
      </c>
      <c r="H27" s="33">
        <v>0.53240740740740755</v>
      </c>
      <c r="I27" s="33">
        <v>0.52256944444444464</v>
      </c>
      <c r="J27" s="19"/>
      <c r="K27" s="19"/>
      <c r="L27" s="19"/>
      <c r="M27" s="19"/>
      <c r="N27" s="19"/>
      <c r="AC27" s="19" t="s">
        <v>365</v>
      </c>
      <c r="AD27" s="19">
        <v>11</v>
      </c>
      <c r="AE27" s="19">
        <v>12</v>
      </c>
      <c r="AF27" s="36">
        <v>0.35483870967741937</v>
      </c>
      <c r="AG27" s="36">
        <v>0.38709677419354838</v>
      </c>
      <c r="AH27" s="19">
        <v>-11</v>
      </c>
      <c r="AI27" s="19">
        <v>12</v>
      </c>
      <c r="AJ27" s="19">
        <v>1</v>
      </c>
      <c r="AN27" s="19" t="s">
        <v>365</v>
      </c>
      <c r="AO27" s="29">
        <v>0.40697674418604651</v>
      </c>
      <c r="AP27" s="29">
        <v>0.2641196013289035</v>
      </c>
      <c r="AQ27" s="29">
        <v>0.16943521594684383</v>
      </c>
      <c r="AR27" s="29">
        <v>0</v>
      </c>
      <c r="AS27" s="29">
        <v>9.3023255813953473E-2</v>
      </c>
      <c r="AT27" s="29">
        <v>0</v>
      </c>
      <c r="AU27" s="29">
        <v>0</v>
      </c>
      <c r="AV27" s="29">
        <v>1.9933554817275718E-2</v>
      </c>
      <c r="AW27" s="29">
        <v>0</v>
      </c>
      <c r="AX27" s="29">
        <v>0</v>
      </c>
      <c r="AY27" s="29">
        <v>3.9867109634551499E-2</v>
      </c>
      <c r="AZ27" s="29">
        <v>0</v>
      </c>
      <c r="BA27" s="29">
        <v>6.6445182724252398E-3</v>
      </c>
      <c r="BB27" s="29">
        <v>0</v>
      </c>
      <c r="BC27" s="29" t="s">
        <v>391</v>
      </c>
      <c r="BD27" s="29" t="s">
        <v>391</v>
      </c>
      <c r="BE27" s="19">
        <v>16.722222222222229</v>
      </c>
    </row>
    <row r="28" spans="1:57" x14ac:dyDescent="0.55000000000000004">
      <c r="A28" s="19"/>
      <c r="B28" s="49" t="s">
        <v>390</v>
      </c>
      <c r="C28" s="50" t="s">
        <v>368</v>
      </c>
      <c r="D28" s="19">
        <v>16</v>
      </c>
      <c r="E28" s="19">
        <v>21</v>
      </c>
      <c r="F28" s="31">
        <v>7.5277777777777795</v>
      </c>
      <c r="G28" s="31">
        <v>9.3333333333333357</v>
      </c>
      <c r="H28" s="33">
        <v>0.47048611111111122</v>
      </c>
      <c r="I28" s="33">
        <v>0.44444444444444453</v>
      </c>
      <c r="J28" s="19"/>
      <c r="K28" s="19"/>
      <c r="L28" s="19"/>
      <c r="M28" s="19"/>
      <c r="N28" s="19"/>
      <c r="AC28" s="19" t="s">
        <v>368</v>
      </c>
      <c r="AD28" s="19">
        <v>1</v>
      </c>
      <c r="AE28" s="19">
        <v>5</v>
      </c>
      <c r="AF28" s="36">
        <v>5.4054054054054057E-2</v>
      </c>
      <c r="AG28" s="36">
        <v>0.27027027027027029</v>
      </c>
      <c r="AH28" s="19">
        <v>-1</v>
      </c>
      <c r="AI28" s="19">
        <v>5</v>
      </c>
      <c r="AJ28" s="19">
        <v>4</v>
      </c>
      <c r="AN28" s="19" t="s">
        <v>368</v>
      </c>
      <c r="AO28" s="29">
        <v>0.78273809523809523</v>
      </c>
      <c r="AP28" s="29">
        <v>0</v>
      </c>
      <c r="AQ28" s="29">
        <v>8.9285714285714232E-2</v>
      </c>
      <c r="AR28" s="29">
        <v>0</v>
      </c>
      <c r="AS28" s="29">
        <v>0</v>
      </c>
      <c r="AT28" s="29">
        <v>0</v>
      </c>
      <c r="AU28" s="29">
        <v>0</v>
      </c>
      <c r="AV28" s="29">
        <v>8.9285714285714229E-3</v>
      </c>
      <c r="AW28" s="29">
        <v>0.119047619047619</v>
      </c>
      <c r="AX28" s="29">
        <v>0</v>
      </c>
      <c r="AY28" s="29">
        <v>0</v>
      </c>
      <c r="AZ28" s="29">
        <v>0</v>
      </c>
      <c r="BA28" s="29">
        <v>0</v>
      </c>
      <c r="BB28" s="29">
        <v>0</v>
      </c>
      <c r="BC28" s="29" t="s">
        <v>391</v>
      </c>
      <c r="BD28" s="29" t="s">
        <v>391</v>
      </c>
      <c r="BE28" s="19">
        <v>9.3333333333333357</v>
      </c>
    </row>
    <row r="29" spans="1:57" x14ac:dyDescent="0.55000000000000004">
      <c r="A29" s="19"/>
      <c r="B29" s="49" t="s">
        <v>390</v>
      </c>
      <c r="C29" s="50" t="s">
        <v>369</v>
      </c>
      <c r="D29" s="19">
        <v>17</v>
      </c>
      <c r="E29" s="19">
        <v>17</v>
      </c>
      <c r="F29" s="31">
        <v>7.8055555555555562</v>
      </c>
      <c r="G29" s="31">
        <v>8.4166666666666696</v>
      </c>
      <c r="H29" s="33">
        <v>0.45915032679738566</v>
      </c>
      <c r="I29" s="33">
        <v>0.49509803921568646</v>
      </c>
      <c r="J29" s="19"/>
      <c r="K29" s="19"/>
      <c r="L29" s="19"/>
      <c r="M29" s="19"/>
      <c r="N29" s="19"/>
      <c r="AC29" s="19" t="s">
        <v>369</v>
      </c>
      <c r="AD29" s="19">
        <v>4</v>
      </c>
      <c r="AE29" s="19">
        <v>3</v>
      </c>
      <c r="AF29" s="36">
        <v>0.23529411764705882</v>
      </c>
      <c r="AG29" s="36">
        <v>0.17647058823529413</v>
      </c>
      <c r="AH29" s="19">
        <v>-4</v>
      </c>
      <c r="AI29" s="19">
        <v>3</v>
      </c>
      <c r="AJ29" s="19">
        <v>-1</v>
      </c>
      <c r="AN29" s="19" t="s">
        <v>369</v>
      </c>
      <c r="AO29" s="29">
        <v>0.66006600660066017</v>
      </c>
      <c r="AP29" s="29">
        <v>0</v>
      </c>
      <c r="AQ29" s="29">
        <v>0.10561056105610558</v>
      </c>
      <c r="AR29" s="29">
        <v>0</v>
      </c>
      <c r="AS29" s="29">
        <v>0</v>
      </c>
      <c r="AT29" s="29">
        <v>0</v>
      </c>
      <c r="AU29" s="29">
        <v>0</v>
      </c>
      <c r="AV29" s="29">
        <v>0.15841584158415833</v>
      </c>
      <c r="AW29" s="29">
        <v>7.5907590759075896E-2</v>
      </c>
      <c r="AX29" s="29">
        <v>0</v>
      </c>
      <c r="AY29" s="29">
        <v>0</v>
      </c>
      <c r="AZ29" s="29">
        <v>0</v>
      </c>
      <c r="BA29" s="29">
        <v>0</v>
      </c>
      <c r="BB29" s="29">
        <v>0</v>
      </c>
      <c r="BC29" s="29" t="s">
        <v>391</v>
      </c>
      <c r="BD29" s="29" t="s">
        <v>391</v>
      </c>
      <c r="BE29" s="19">
        <v>8.4166666666666696</v>
      </c>
    </row>
    <row r="30" spans="1:57" x14ac:dyDescent="0.55000000000000004">
      <c r="A30" s="19"/>
      <c r="B30" s="49" t="s">
        <v>390</v>
      </c>
      <c r="C30" s="50" t="s">
        <v>374</v>
      </c>
      <c r="D30" s="19">
        <v>10</v>
      </c>
      <c r="E30" s="19">
        <v>10</v>
      </c>
      <c r="F30" s="31">
        <v>4.8333333333333339</v>
      </c>
      <c r="G30" s="31">
        <v>5.1944444444444464</v>
      </c>
      <c r="H30" s="33">
        <v>0.48333333333333339</v>
      </c>
      <c r="I30" s="33">
        <v>0.5194444444444446</v>
      </c>
      <c r="J30" s="19"/>
      <c r="K30" s="19"/>
      <c r="L30" s="19"/>
      <c r="M30" s="19"/>
      <c r="N30" s="19"/>
      <c r="AC30" s="19" t="s">
        <v>374</v>
      </c>
      <c r="AD30" s="19">
        <v>4</v>
      </c>
      <c r="AE30" s="19">
        <v>4</v>
      </c>
      <c r="AF30" s="36">
        <v>0.4</v>
      </c>
      <c r="AG30" s="36">
        <v>0.4</v>
      </c>
      <c r="AH30" s="19">
        <v>-4</v>
      </c>
      <c r="AI30" s="19">
        <v>4</v>
      </c>
      <c r="AJ30" s="19">
        <v>0</v>
      </c>
      <c r="AN30" s="19" t="s">
        <v>374</v>
      </c>
      <c r="AO30" s="29">
        <v>0</v>
      </c>
      <c r="AP30" s="29">
        <v>0</v>
      </c>
      <c r="AQ30" s="29">
        <v>0</v>
      </c>
      <c r="AR30" s="29">
        <v>0</v>
      </c>
      <c r="AS30" s="29">
        <v>0</v>
      </c>
      <c r="AT30" s="29">
        <v>0</v>
      </c>
      <c r="AU30" s="29">
        <v>0.68449197860962563</v>
      </c>
      <c r="AV30" s="29">
        <v>0</v>
      </c>
      <c r="AW30" s="29">
        <v>0</v>
      </c>
      <c r="AX30" s="29">
        <v>0.3155080213903742</v>
      </c>
      <c r="AY30" s="29">
        <v>0</v>
      </c>
      <c r="AZ30" s="29">
        <v>0</v>
      </c>
      <c r="BA30" s="29">
        <v>0</v>
      </c>
      <c r="BB30" s="29">
        <v>0</v>
      </c>
      <c r="BC30" s="29" t="s">
        <v>391</v>
      </c>
      <c r="BD30" s="29" t="s">
        <v>391</v>
      </c>
      <c r="BE30" s="19">
        <v>5.1944444444444464</v>
      </c>
    </row>
    <row r="31" spans="1:57" x14ac:dyDescent="0.55000000000000004">
      <c r="A31" s="19"/>
      <c r="B31" s="49" t="s">
        <v>390</v>
      </c>
      <c r="C31" s="50" t="s">
        <v>370</v>
      </c>
      <c r="D31" s="19">
        <v>9</v>
      </c>
      <c r="E31" s="19">
        <v>6</v>
      </c>
      <c r="F31" s="31">
        <v>3.6111111111111116</v>
      </c>
      <c r="G31" s="31">
        <v>3.1111111111111112</v>
      </c>
      <c r="H31" s="33">
        <v>0.40123456790123463</v>
      </c>
      <c r="I31" s="33">
        <v>0.51851851851851849</v>
      </c>
      <c r="J31" s="19"/>
      <c r="K31" s="19"/>
      <c r="L31" s="19"/>
      <c r="M31" s="19"/>
      <c r="N31" s="19"/>
      <c r="AC31" s="19" t="s">
        <v>370</v>
      </c>
      <c r="AD31" s="19">
        <v>2</v>
      </c>
      <c r="AE31" s="19">
        <v>2</v>
      </c>
      <c r="AF31" s="36">
        <v>0.26666666666666666</v>
      </c>
      <c r="AG31" s="36">
        <v>0.26666666666666666</v>
      </c>
      <c r="AH31" s="19">
        <v>-2</v>
      </c>
      <c r="AI31" s="19">
        <v>2</v>
      </c>
      <c r="AJ31" s="19">
        <v>0</v>
      </c>
      <c r="AN31" s="19" t="s">
        <v>370</v>
      </c>
      <c r="AO31" s="29">
        <v>0.78571428571428559</v>
      </c>
      <c r="AP31" s="29">
        <v>0</v>
      </c>
      <c r="AQ31" s="29">
        <v>0</v>
      </c>
      <c r="AR31" s="29">
        <v>0</v>
      </c>
      <c r="AS31" s="29">
        <v>0</v>
      </c>
      <c r="AT31" s="29">
        <v>0</v>
      </c>
      <c r="AU31" s="29">
        <v>0</v>
      </c>
      <c r="AV31" s="29">
        <v>0</v>
      </c>
      <c r="AW31" s="29">
        <v>0</v>
      </c>
      <c r="AX31" s="29">
        <v>0</v>
      </c>
      <c r="AY31" s="29">
        <v>0</v>
      </c>
      <c r="AZ31" s="29">
        <v>0.21428571428571438</v>
      </c>
      <c r="BA31" s="29">
        <v>0</v>
      </c>
      <c r="BB31" s="29">
        <v>0</v>
      </c>
      <c r="BC31" s="29" t="s">
        <v>391</v>
      </c>
      <c r="BD31" s="29" t="s">
        <v>391</v>
      </c>
      <c r="BE31" s="19">
        <v>3.1111111111111112</v>
      </c>
    </row>
    <row r="32" spans="1:57" x14ac:dyDescent="0.55000000000000004">
      <c r="A32" s="19"/>
      <c r="B32" s="49" t="s">
        <v>390</v>
      </c>
      <c r="C32" s="50" t="s">
        <v>385</v>
      </c>
      <c r="D32" s="19">
        <v>8</v>
      </c>
      <c r="E32" s="19">
        <v>9</v>
      </c>
      <c r="F32" s="31">
        <v>2.0000000000000004</v>
      </c>
      <c r="G32" s="31">
        <v>2.2777777777777781</v>
      </c>
      <c r="H32" s="33">
        <v>0.25000000000000006</v>
      </c>
      <c r="I32" s="33">
        <v>0.25308641975308643</v>
      </c>
      <c r="J32" s="19"/>
      <c r="K32" s="19"/>
      <c r="L32" s="19"/>
      <c r="M32" s="19"/>
      <c r="N32" s="19"/>
      <c r="AC32" s="19" t="s">
        <v>385</v>
      </c>
      <c r="AD32" s="19">
        <v>1</v>
      </c>
      <c r="AE32" s="19">
        <v>3</v>
      </c>
      <c r="AF32" s="36">
        <v>0.11764705882352941</v>
      </c>
      <c r="AG32" s="36">
        <v>0.35294117647058826</v>
      </c>
      <c r="AH32" s="19">
        <v>-1</v>
      </c>
      <c r="AI32" s="19">
        <v>3</v>
      </c>
      <c r="AJ32" s="19">
        <v>2</v>
      </c>
      <c r="AN32" s="19" t="s">
        <v>385</v>
      </c>
      <c r="AO32" s="29">
        <v>0</v>
      </c>
      <c r="AP32" s="29">
        <v>0</v>
      </c>
      <c r="AQ32" s="29">
        <v>0</v>
      </c>
      <c r="AR32" s="29">
        <v>1</v>
      </c>
      <c r="AS32" s="29">
        <v>0</v>
      </c>
      <c r="AT32" s="29">
        <v>0</v>
      </c>
      <c r="AU32" s="29">
        <v>0</v>
      </c>
      <c r="AV32" s="29">
        <v>0</v>
      </c>
      <c r="AW32" s="29">
        <v>0</v>
      </c>
      <c r="AX32" s="29">
        <v>0</v>
      </c>
      <c r="AY32" s="29">
        <v>0</v>
      </c>
      <c r="AZ32" s="29">
        <v>0</v>
      </c>
      <c r="BA32" s="29">
        <v>0</v>
      </c>
      <c r="BB32" s="29">
        <v>0</v>
      </c>
      <c r="BC32" s="29" t="s">
        <v>391</v>
      </c>
      <c r="BD32" s="29" t="s">
        <v>391</v>
      </c>
      <c r="BE32" s="19">
        <v>2.2777777777777781</v>
      </c>
    </row>
    <row r="33" spans="1:57" x14ac:dyDescent="0.55000000000000004">
      <c r="A33" s="19"/>
      <c r="B33" s="49" t="s">
        <v>390</v>
      </c>
      <c r="C33" s="50" t="s">
        <v>382</v>
      </c>
      <c r="D33" s="19">
        <v>5</v>
      </c>
      <c r="E33" s="19">
        <v>5</v>
      </c>
      <c r="F33" s="31">
        <v>2</v>
      </c>
      <c r="G33" s="31">
        <v>2</v>
      </c>
      <c r="H33" s="33">
        <v>0.4</v>
      </c>
      <c r="I33" s="33">
        <v>0.4</v>
      </c>
      <c r="J33" s="19"/>
      <c r="K33" s="19"/>
      <c r="L33" s="19"/>
      <c r="M33" s="19"/>
      <c r="N33" s="19"/>
      <c r="AC33" s="19" t="s">
        <v>382</v>
      </c>
      <c r="AD33" s="19">
        <v>0</v>
      </c>
      <c r="AE33" s="19">
        <v>0</v>
      </c>
      <c r="AF33" s="36">
        <v>0</v>
      </c>
      <c r="AG33" s="36">
        <v>0</v>
      </c>
      <c r="AH33" s="19">
        <v>0</v>
      </c>
      <c r="AI33" s="19">
        <v>0</v>
      </c>
      <c r="AJ33" s="19">
        <v>0</v>
      </c>
      <c r="AN33" s="19" t="s">
        <v>382</v>
      </c>
      <c r="AO33" s="29">
        <v>0</v>
      </c>
      <c r="AP33" s="29">
        <v>0</v>
      </c>
      <c r="AQ33" s="29">
        <v>0</v>
      </c>
      <c r="AR33" s="29">
        <v>0</v>
      </c>
      <c r="AS33" s="29">
        <v>0</v>
      </c>
      <c r="AT33" s="29">
        <v>1</v>
      </c>
      <c r="AU33" s="29">
        <v>0</v>
      </c>
      <c r="AV33" s="29">
        <v>0</v>
      </c>
      <c r="AW33" s="29">
        <v>0</v>
      </c>
      <c r="AX33" s="29">
        <v>0</v>
      </c>
      <c r="AY33" s="29">
        <v>0</v>
      </c>
      <c r="AZ33" s="29">
        <v>0</v>
      </c>
      <c r="BA33" s="29">
        <v>0</v>
      </c>
      <c r="BB33" s="29">
        <v>0</v>
      </c>
      <c r="BC33" s="29" t="s">
        <v>391</v>
      </c>
      <c r="BD33" s="29" t="s">
        <v>391</v>
      </c>
      <c r="BE33" s="19">
        <v>2</v>
      </c>
    </row>
    <row r="34" spans="1:57" x14ac:dyDescent="0.55000000000000004">
      <c r="A34" s="19"/>
      <c r="B34" s="49" t="s">
        <v>390</v>
      </c>
      <c r="C34" s="50" t="s">
        <v>383</v>
      </c>
      <c r="D34" s="19">
        <v>5</v>
      </c>
      <c r="E34" s="19">
        <v>6</v>
      </c>
      <c r="F34" s="31">
        <v>2.0555555555555549</v>
      </c>
      <c r="G34" s="31">
        <v>1.9166666666666663</v>
      </c>
      <c r="H34" s="33">
        <v>0.41111111111111098</v>
      </c>
      <c r="I34" s="33">
        <v>0.31944444444444436</v>
      </c>
      <c r="J34" s="19"/>
      <c r="K34" s="19"/>
      <c r="L34" s="19"/>
      <c r="M34" s="19"/>
      <c r="N34" s="19"/>
      <c r="AC34" s="19" t="s">
        <v>383</v>
      </c>
      <c r="AD34" s="19">
        <v>1</v>
      </c>
      <c r="AE34" s="19">
        <v>1</v>
      </c>
      <c r="AF34" s="36">
        <v>0.18181818181818182</v>
      </c>
      <c r="AG34" s="36">
        <v>0.18181818181818182</v>
      </c>
      <c r="AH34" s="19">
        <v>-1</v>
      </c>
      <c r="AI34" s="19">
        <v>1</v>
      </c>
      <c r="AJ34" s="19">
        <v>0</v>
      </c>
      <c r="AN34" s="19" t="s">
        <v>383</v>
      </c>
      <c r="AO34" s="29">
        <v>0</v>
      </c>
      <c r="AP34" s="29">
        <v>0</v>
      </c>
      <c r="AQ34" s="29">
        <v>0</v>
      </c>
      <c r="AR34" s="29">
        <v>1</v>
      </c>
      <c r="AS34" s="29">
        <v>0</v>
      </c>
      <c r="AT34" s="29">
        <v>0</v>
      </c>
      <c r="AU34" s="29">
        <v>0</v>
      </c>
      <c r="AV34" s="29">
        <v>0</v>
      </c>
      <c r="AW34" s="29">
        <v>0</v>
      </c>
      <c r="AX34" s="29">
        <v>0</v>
      </c>
      <c r="AY34" s="29">
        <v>0</v>
      </c>
      <c r="AZ34" s="29">
        <v>0</v>
      </c>
      <c r="BA34" s="29">
        <v>0</v>
      </c>
      <c r="BB34" s="29">
        <v>0</v>
      </c>
      <c r="BC34" s="29" t="s">
        <v>391</v>
      </c>
      <c r="BD34" s="29" t="s">
        <v>391</v>
      </c>
      <c r="BE34" s="19">
        <v>1.9166666666666663</v>
      </c>
    </row>
    <row r="35" spans="1:57" x14ac:dyDescent="0.55000000000000004">
      <c r="A35" s="19"/>
      <c r="B35" s="49" t="s">
        <v>390</v>
      </c>
      <c r="C35" s="50" t="s">
        <v>380</v>
      </c>
      <c r="D35" s="19">
        <v>3</v>
      </c>
      <c r="E35" s="19">
        <v>4</v>
      </c>
      <c r="F35" s="31">
        <v>1.4166666666666661</v>
      </c>
      <c r="G35" s="31">
        <v>1.6666666666666661</v>
      </c>
      <c r="H35" s="33">
        <v>0.47222222222222204</v>
      </c>
      <c r="I35" s="33">
        <v>0.41666666666666652</v>
      </c>
      <c r="J35" s="19"/>
      <c r="K35" s="19"/>
      <c r="L35" s="19"/>
      <c r="M35" s="19"/>
      <c r="N35" s="19"/>
      <c r="AC35" s="19" t="s">
        <v>380</v>
      </c>
      <c r="AD35" s="19">
        <v>0</v>
      </c>
      <c r="AE35" s="19">
        <v>1</v>
      </c>
      <c r="AF35" s="36">
        <v>0</v>
      </c>
      <c r="AG35" s="36">
        <v>0.2857142857142857</v>
      </c>
      <c r="AH35" s="19">
        <v>0</v>
      </c>
      <c r="AI35" s="19">
        <v>1</v>
      </c>
      <c r="AJ35" s="19">
        <v>1</v>
      </c>
      <c r="AN35" s="19" t="s">
        <v>380</v>
      </c>
      <c r="AO35" s="29">
        <v>0</v>
      </c>
      <c r="AP35" s="29">
        <v>0</v>
      </c>
      <c r="AQ35" s="29">
        <v>0</v>
      </c>
      <c r="AR35" s="29">
        <v>0</v>
      </c>
      <c r="AS35" s="29">
        <v>0</v>
      </c>
      <c r="AT35" s="29">
        <v>1</v>
      </c>
      <c r="AU35" s="29">
        <v>0</v>
      </c>
      <c r="AV35" s="29">
        <v>0</v>
      </c>
      <c r="AW35" s="29">
        <v>0</v>
      </c>
      <c r="AX35" s="29">
        <v>0</v>
      </c>
      <c r="AY35" s="29">
        <v>0</v>
      </c>
      <c r="AZ35" s="29">
        <v>0</v>
      </c>
      <c r="BA35" s="29">
        <v>0</v>
      </c>
      <c r="BB35" s="29">
        <v>0</v>
      </c>
      <c r="BC35" s="29" t="s">
        <v>391</v>
      </c>
      <c r="BD35" s="29" t="s">
        <v>391</v>
      </c>
      <c r="BE35" s="19">
        <v>1.6666666666666661</v>
      </c>
    </row>
    <row r="36" spans="1:57" x14ac:dyDescent="0.55000000000000004">
      <c r="A36" s="19"/>
      <c r="B36" s="49" t="s">
        <v>390</v>
      </c>
      <c r="C36" s="50" t="s">
        <v>386</v>
      </c>
      <c r="D36" s="19">
        <v>2</v>
      </c>
      <c r="E36" s="19">
        <v>2</v>
      </c>
      <c r="F36" s="31">
        <v>0.91666666666666696</v>
      </c>
      <c r="G36" s="31">
        <v>0.91666666666666696</v>
      </c>
      <c r="H36" s="33">
        <v>0.45833333333333348</v>
      </c>
      <c r="I36" s="33">
        <v>0.45833333333333348</v>
      </c>
      <c r="J36" s="19"/>
      <c r="K36" s="19"/>
      <c r="L36" s="19"/>
      <c r="M36" s="19"/>
      <c r="N36" s="19"/>
      <c r="AC36" s="19" t="s">
        <v>386</v>
      </c>
      <c r="AD36" s="19">
        <v>0</v>
      </c>
      <c r="AE36" s="19">
        <v>0</v>
      </c>
      <c r="AF36" s="36">
        <v>0</v>
      </c>
      <c r="AG36" s="36">
        <v>0</v>
      </c>
      <c r="AH36" s="19">
        <v>0</v>
      </c>
      <c r="AI36" s="19">
        <v>0</v>
      </c>
      <c r="AJ36" s="19">
        <v>0</v>
      </c>
      <c r="AN36" s="19" t="s">
        <v>386</v>
      </c>
      <c r="AO36" s="29">
        <v>0</v>
      </c>
      <c r="AP36" s="29">
        <v>0</v>
      </c>
      <c r="AQ36" s="29">
        <v>0</v>
      </c>
      <c r="AR36" s="29">
        <v>1</v>
      </c>
      <c r="AS36" s="29">
        <v>0</v>
      </c>
      <c r="AT36" s="29">
        <v>0</v>
      </c>
      <c r="AU36" s="29">
        <v>0</v>
      </c>
      <c r="AV36" s="29">
        <v>0</v>
      </c>
      <c r="AW36" s="29">
        <v>0</v>
      </c>
      <c r="AX36" s="29">
        <v>0</v>
      </c>
      <c r="AY36" s="29">
        <v>0</v>
      </c>
      <c r="AZ36" s="29">
        <v>0</v>
      </c>
      <c r="BA36" s="29">
        <v>0</v>
      </c>
      <c r="BB36" s="29">
        <v>0</v>
      </c>
      <c r="BC36" s="29" t="s">
        <v>391</v>
      </c>
      <c r="BD36" s="29" t="s">
        <v>391</v>
      </c>
      <c r="BE36" s="19">
        <v>0.91666666666666696</v>
      </c>
    </row>
    <row r="37" spans="1:57" x14ac:dyDescent="0.55000000000000004">
      <c r="A37" s="19"/>
      <c r="B37" s="49" t="s">
        <v>390</v>
      </c>
      <c r="C37" s="50" t="s">
        <v>94</v>
      </c>
      <c r="D37" s="19">
        <v>1</v>
      </c>
      <c r="E37" s="19">
        <v>0</v>
      </c>
      <c r="F37" s="31">
        <v>0</v>
      </c>
      <c r="G37" s="31">
        <v>0</v>
      </c>
      <c r="H37" s="33">
        <v>0</v>
      </c>
      <c r="I37" s="33">
        <v>0</v>
      </c>
      <c r="J37" s="19"/>
      <c r="K37" s="19"/>
      <c r="L37" s="19"/>
      <c r="M37" s="19"/>
      <c r="N37" s="19"/>
      <c r="AC37" s="19" t="s">
        <v>94</v>
      </c>
      <c r="AD37" s="19">
        <v>1</v>
      </c>
      <c r="AE37" s="19">
        <v>0</v>
      </c>
      <c r="AF37" s="36">
        <v>2</v>
      </c>
      <c r="AG37" s="36">
        <v>0</v>
      </c>
      <c r="AH37" s="19">
        <v>-1</v>
      </c>
      <c r="AI37" s="19">
        <v>0</v>
      </c>
      <c r="AJ37" s="19">
        <v>-1</v>
      </c>
      <c r="AN37" s="19" t="s">
        <v>94</v>
      </c>
      <c r="AO37" s="29">
        <v>0</v>
      </c>
      <c r="AP37" s="29">
        <v>0</v>
      </c>
      <c r="AQ37" s="29">
        <v>0</v>
      </c>
      <c r="AR37" s="29">
        <v>0</v>
      </c>
      <c r="AS37" s="29">
        <v>0</v>
      </c>
      <c r="AT37" s="29">
        <v>0</v>
      </c>
      <c r="AU37" s="29">
        <v>0</v>
      </c>
      <c r="AV37" s="29">
        <v>0</v>
      </c>
      <c r="AW37" s="29">
        <v>0</v>
      </c>
      <c r="AX37" s="29">
        <v>0</v>
      </c>
      <c r="AY37" s="29">
        <v>0</v>
      </c>
      <c r="AZ37" s="29">
        <v>0</v>
      </c>
      <c r="BA37" s="29">
        <v>0</v>
      </c>
      <c r="BB37" s="29">
        <v>0</v>
      </c>
      <c r="BC37" s="29" t="s">
        <v>391</v>
      </c>
      <c r="BD37" s="29" t="s">
        <v>391</v>
      </c>
      <c r="BE37" s="19">
        <v>0</v>
      </c>
    </row>
    <row r="38" spans="1:57" x14ac:dyDescent="0.55000000000000004">
      <c r="A38" s="19"/>
      <c r="B38" s="49" t="s">
        <v>391</v>
      </c>
      <c r="C38" s="50" t="s">
        <v>391</v>
      </c>
      <c r="D38" s="19" t="s">
        <v>391</v>
      </c>
      <c r="E38" s="19" t="s">
        <v>391</v>
      </c>
      <c r="F38" s="31" t="s">
        <v>391</v>
      </c>
      <c r="G38" s="31" t="s">
        <v>391</v>
      </c>
      <c r="H38" s="33" t="s">
        <v>391</v>
      </c>
      <c r="I38" s="33" t="s">
        <v>391</v>
      </c>
      <c r="J38" s="19"/>
      <c r="K38" s="19"/>
      <c r="L38" s="19"/>
      <c r="M38" s="19"/>
      <c r="N38" s="19"/>
      <c r="AC38" s="19" t="s">
        <v>391</v>
      </c>
      <c r="AD38" s="19" t="s">
        <v>391</v>
      </c>
      <c r="AE38" s="19" t="s">
        <v>391</v>
      </c>
      <c r="AF38" s="36" t="s">
        <v>391</v>
      </c>
      <c r="AG38" s="36" t="s">
        <v>391</v>
      </c>
      <c r="AH38" s="19" t="s">
        <v>391</v>
      </c>
      <c r="AI38" s="19" t="s">
        <v>391</v>
      </c>
      <c r="AJ38" s="19" t="s">
        <v>391</v>
      </c>
      <c r="AN38" s="19" t="s">
        <v>391</v>
      </c>
      <c r="AO38" s="29" t="s">
        <v>391</v>
      </c>
      <c r="AP38" s="29" t="s">
        <v>391</v>
      </c>
      <c r="AQ38" s="29" t="s">
        <v>391</v>
      </c>
      <c r="AR38" s="29" t="s">
        <v>391</v>
      </c>
      <c r="AS38" s="29" t="s">
        <v>391</v>
      </c>
      <c r="AT38" s="29" t="s">
        <v>391</v>
      </c>
      <c r="AU38" s="29" t="s">
        <v>391</v>
      </c>
      <c r="AV38" s="29" t="s">
        <v>391</v>
      </c>
      <c r="AW38" s="29" t="s">
        <v>391</v>
      </c>
      <c r="AX38" s="29" t="s">
        <v>391</v>
      </c>
      <c r="AY38" s="29" t="s">
        <v>391</v>
      </c>
      <c r="AZ38" s="29" t="s">
        <v>391</v>
      </c>
      <c r="BA38" s="29" t="s">
        <v>391</v>
      </c>
      <c r="BB38" s="29" t="s">
        <v>391</v>
      </c>
      <c r="BC38" s="29" t="s">
        <v>391</v>
      </c>
      <c r="BD38" s="29" t="s">
        <v>391</v>
      </c>
      <c r="BE38" s="19" t="s">
        <v>391</v>
      </c>
    </row>
    <row r="39" spans="1:57" x14ac:dyDescent="0.55000000000000004">
      <c r="A39" s="19"/>
      <c r="B39" s="49" t="s">
        <v>391</v>
      </c>
      <c r="C39" s="50" t="s">
        <v>391</v>
      </c>
      <c r="D39" s="19" t="s">
        <v>391</v>
      </c>
      <c r="E39" s="19" t="s">
        <v>391</v>
      </c>
      <c r="F39" s="31" t="s">
        <v>391</v>
      </c>
      <c r="G39" s="31" t="s">
        <v>391</v>
      </c>
      <c r="H39" s="33" t="s">
        <v>391</v>
      </c>
      <c r="I39" s="33" t="s">
        <v>391</v>
      </c>
      <c r="J39" s="19"/>
      <c r="K39" s="19"/>
      <c r="L39" s="19"/>
      <c r="M39" s="19"/>
      <c r="N39" s="19"/>
      <c r="AC39" s="19" t="s">
        <v>391</v>
      </c>
      <c r="AD39" s="19" t="s">
        <v>391</v>
      </c>
      <c r="AE39" s="19" t="s">
        <v>391</v>
      </c>
      <c r="AF39" s="36" t="s">
        <v>391</v>
      </c>
      <c r="AG39" s="36" t="s">
        <v>391</v>
      </c>
      <c r="AH39" s="19" t="s">
        <v>391</v>
      </c>
      <c r="AI39" s="19" t="s">
        <v>391</v>
      </c>
      <c r="AJ39" s="19" t="s">
        <v>391</v>
      </c>
      <c r="AN39" s="19" t="s">
        <v>391</v>
      </c>
      <c r="AO39" s="29" t="s">
        <v>391</v>
      </c>
      <c r="AP39" s="29" t="s">
        <v>391</v>
      </c>
      <c r="AQ39" s="29" t="s">
        <v>391</v>
      </c>
      <c r="AR39" s="29" t="s">
        <v>391</v>
      </c>
      <c r="AS39" s="29" t="s">
        <v>391</v>
      </c>
      <c r="AT39" s="29" t="s">
        <v>391</v>
      </c>
      <c r="AU39" s="29" t="s">
        <v>391</v>
      </c>
      <c r="AV39" s="29" t="s">
        <v>391</v>
      </c>
      <c r="AW39" s="29" t="s">
        <v>391</v>
      </c>
      <c r="AX39" s="29" t="s">
        <v>391</v>
      </c>
      <c r="AY39" s="29" t="s">
        <v>391</v>
      </c>
      <c r="AZ39" s="29" t="s">
        <v>391</v>
      </c>
      <c r="BA39" s="29" t="s">
        <v>391</v>
      </c>
      <c r="BB39" s="29" t="s">
        <v>391</v>
      </c>
      <c r="BC39" s="29" t="s">
        <v>391</v>
      </c>
      <c r="BD39" s="29" t="s">
        <v>391</v>
      </c>
      <c r="BE39" s="19" t="s">
        <v>391</v>
      </c>
    </row>
    <row r="40" spans="1:57" x14ac:dyDescent="0.55000000000000004">
      <c r="A40" s="19"/>
      <c r="B40" s="49" t="s">
        <v>391</v>
      </c>
      <c r="C40" s="50" t="s">
        <v>391</v>
      </c>
      <c r="D40" s="19" t="s">
        <v>391</v>
      </c>
      <c r="E40" s="19" t="s">
        <v>391</v>
      </c>
      <c r="F40" s="31" t="s">
        <v>391</v>
      </c>
      <c r="G40" s="31" t="s">
        <v>391</v>
      </c>
      <c r="H40" s="33" t="s">
        <v>391</v>
      </c>
      <c r="I40" s="33" t="s">
        <v>391</v>
      </c>
      <c r="J40" s="19"/>
      <c r="K40" s="19"/>
      <c r="L40" s="19"/>
      <c r="M40" s="19"/>
      <c r="N40" s="19"/>
      <c r="AC40" s="19" t="s">
        <v>391</v>
      </c>
      <c r="AD40" s="19" t="s">
        <v>391</v>
      </c>
      <c r="AE40" s="19" t="s">
        <v>391</v>
      </c>
      <c r="AF40" s="36" t="s">
        <v>391</v>
      </c>
      <c r="AG40" s="36" t="s">
        <v>391</v>
      </c>
      <c r="AH40" s="19" t="s">
        <v>391</v>
      </c>
      <c r="AI40" s="19" t="s">
        <v>391</v>
      </c>
      <c r="AJ40" s="19" t="s">
        <v>391</v>
      </c>
      <c r="AN40" s="19" t="s">
        <v>391</v>
      </c>
      <c r="AO40" s="29" t="s">
        <v>391</v>
      </c>
      <c r="AP40" s="29" t="s">
        <v>391</v>
      </c>
      <c r="AQ40" s="29" t="s">
        <v>391</v>
      </c>
      <c r="AR40" s="29" t="s">
        <v>391</v>
      </c>
      <c r="AS40" s="29" t="s">
        <v>391</v>
      </c>
      <c r="AT40" s="29" t="s">
        <v>391</v>
      </c>
      <c r="AU40" s="29" t="s">
        <v>391</v>
      </c>
      <c r="AV40" s="29" t="s">
        <v>391</v>
      </c>
      <c r="AW40" s="29" t="s">
        <v>391</v>
      </c>
      <c r="AX40" s="29" t="s">
        <v>391</v>
      </c>
      <c r="AY40" s="29" t="s">
        <v>391</v>
      </c>
      <c r="AZ40" s="29" t="s">
        <v>391</v>
      </c>
      <c r="BA40" s="29" t="s">
        <v>391</v>
      </c>
      <c r="BB40" s="29" t="s">
        <v>391</v>
      </c>
      <c r="BC40" s="29" t="s">
        <v>391</v>
      </c>
      <c r="BD40" s="29" t="s">
        <v>391</v>
      </c>
      <c r="BE40" s="19" t="s">
        <v>391</v>
      </c>
    </row>
    <row r="41" spans="1:57" x14ac:dyDescent="0.55000000000000004">
      <c r="A41" s="19"/>
      <c r="B41" s="49" t="s">
        <v>391</v>
      </c>
      <c r="C41" s="50" t="s">
        <v>391</v>
      </c>
      <c r="D41" s="19" t="s">
        <v>391</v>
      </c>
      <c r="E41" s="19" t="s">
        <v>391</v>
      </c>
      <c r="F41" s="31" t="s">
        <v>391</v>
      </c>
      <c r="G41" s="31" t="s">
        <v>391</v>
      </c>
      <c r="H41" s="33" t="s">
        <v>391</v>
      </c>
      <c r="I41" s="33" t="s">
        <v>391</v>
      </c>
      <c r="J41" s="19"/>
      <c r="K41" s="19"/>
      <c r="L41" s="19"/>
      <c r="M41" s="19"/>
      <c r="N41" s="19" t="s">
        <v>391</v>
      </c>
      <c r="O41" s="43" t="s">
        <v>391</v>
      </c>
      <c r="AC41" s="19" t="s">
        <v>391</v>
      </c>
      <c r="AD41" s="19" t="s">
        <v>391</v>
      </c>
      <c r="AE41" s="19" t="s">
        <v>391</v>
      </c>
      <c r="AF41" s="36" t="s">
        <v>391</v>
      </c>
      <c r="AG41" s="36" t="s">
        <v>391</v>
      </c>
      <c r="AH41" s="19" t="s">
        <v>391</v>
      </c>
      <c r="AI41" s="19" t="s">
        <v>391</v>
      </c>
      <c r="AJ41" s="19" t="s">
        <v>391</v>
      </c>
      <c r="AN41" s="19" t="s">
        <v>391</v>
      </c>
      <c r="AO41" s="29" t="s">
        <v>391</v>
      </c>
      <c r="AP41" s="29" t="s">
        <v>391</v>
      </c>
      <c r="AQ41" s="29" t="s">
        <v>391</v>
      </c>
      <c r="AR41" s="29" t="s">
        <v>391</v>
      </c>
      <c r="AS41" s="29" t="s">
        <v>391</v>
      </c>
      <c r="AT41" s="29" t="s">
        <v>391</v>
      </c>
      <c r="AU41" s="29" t="s">
        <v>391</v>
      </c>
      <c r="AV41" s="29" t="s">
        <v>391</v>
      </c>
      <c r="AW41" s="29" t="s">
        <v>391</v>
      </c>
      <c r="AX41" s="29" t="s">
        <v>391</v>
      </c>
      <c r="AY41" s="29" t="s">
        <v>391</v>
      </c>
      <c r="AZ41" s="29" t="s">
        <v>391</v>
      </c>
      <c r="BA41" s="29" t="s">
        <v>391</v>
      </c>
      <c r="BB41" s="29" t="s">
        <v>391</v>
      </c>
      <c r="BC41" s="29" t="s">
        <v>391</v>
      </c>
      <c r="BD41" s="29" t="s">
        <v>391</v>
      </c>
      <c r="BE41" s="19" t="s">
        <v>391</v>
      </c>
    </row>
    <row r="42" spans="1:57" x14ac:dyDescent="0.55000000000000004">
      <c r="A42" s="19"/>
      <c r="B42" s="48" t="s">
        <v>390</v>
      </c>
      <c r="C42" s="19" t="s">
        <v>62</v>
      </c>
      <c r="D42" s="19">
        <v>148</v>
      </c>
      <c r="E42" s="19">
        <v>149</v>
      </c>
      <c r="F42" s="31">
        <v>69.083333333333357</v>
      </c>
      <c r="G42" s="31">
        <v>71.638888888888914</v>
      </c>
      <c r="H42" s="33">
        <v>0.46677927927927942</v>
      </c>
      <c r="I42" s="33">
        <v>0.48079791200596589</v>
      </c>
      <c r="J42" s="19"/>
      <c r="K42" s="19"/>
      <c r="L42" s="19"/>
      <c r="M42" s="19"/>
      <c r="N42" s="19"/>
      <c r="AC42" s="19" t="s">
        <v>62</v>
      </c>
      <c r="AD42" s="19">
        <v>34</v>
      </c>
      <c r="AE42" s="19">
        <v>35</v>
      </c>
      <c r="AF42" s="36">
        <v>0.22895622895622897</v>
      </c>
      <c r="AG42" s="36">
        <v>0.2356902356902357</v>
      </c>
      <c r="AH42" s="19">
        <v>-34</v>
      </c>
      <c r="AI42" s="19">
        <v>35</v>
      </c>
      <c r="AJ42" s="19">
        <v>1</v>
      </c>
    </row>
    <row r="43" spans="1:57" x14ac:dyDescent="0.55000000000000004">
      <c r="A43" s="19"/>
      <c r="B43" s="37"/>
      <c r="C43" s="27"/>
      <c r="D43" s="19"/>
      <c r="E43" s="19"/>
      <c r="F43" s="31"/>
      <c r="G43" s="31"/>
      <c r="H43" s="19"/>
      <c r="I43" s="19"/>
      <c r="J43" s="19"/>
      <c r="K43" s="19"/>
      <c r="L43" s="19"/>
      <c r="M43" s="19"/>
      <c r="N43" s="19"/>
      <c r="AC43" s="19" t="s">
        <v>391</v>
      </c>
      <c r="AH43" s="36" t="s">
        <v>391</v>
      </c>
      <c r="AI43" s="36" t="s">
        <v>391</v>
      </c>
    </row>
    <row r="44" spans="1:57" x14ac:dyDescent="0.55000000000000004">
      <c r="A44" s="19"/>
      <c r="B44" s="37"/>
      <c r="C44" s="27"/>
      <c r="D44" s="19"/>
      <c r="E44" s="19"/>
      <c r="F44" s="31"/>
      <c r="G44" s="31"/>
      <c r="H44" s="19"/>
      <c r="I44" s="19"/>
      <c r="J44" s="19"/>
      <c r="K44" s="19"/>
      <c r="L44" s="19"/>
      <c r="M44" s="19"/>
      <c r="N44" s="19"/>
    </row>
    <row r="45" spans="1:57" x14ac:dyDescent="0.55000000000000004">
      <c r="A45" s="19"/>
      <c r="B45" s="37"/>
      <c r="C45" s="27"/>
      <c r="D45" s="19"/>
      <c r="E45" s="19"/>
      <c r="F45" s="31"/>
      <c r="G45" s="31"/>
      <c r="H45" s="19"/>
      <c r="I45" s="19"/>
      <c r="J45" s="19"/>
      <c r="K45" s="19"/>
      <c r="L45" s="19"/>
      <c r="M45" s="19"/>
      <c r="N45" s="19"/>
    </row>
    <row r="46" spans="1:57" x14ac:dyDescent="0.55000000000000004">
      <c r="A46" s="19"/>
      <c r="B46" s="37"/>
      <c r="C46" s="27"/>
      <c r="D46" s="19"/>
      <c r="E46" s="19"/>
      <c r="F46" s="31"/>
      <c r="G46" s="31"/>
      <c r="H46" s="19"/>
      <c r="I46" s="19"/>
      <c r="J46" s="19"/>
      <c r="K46" s="19"/>
      <c r="L46" s="19"/>
      <c r="M46" s="19"/>
      <c r="N46" s="19"/>
    </row>
    <row r="47" spans="1:57" x14ac:dyDescent="0.55000000000000004">
      <c r="A47" s="19"/>
      <c r="B47" s="19"/>
      <c r="C47" s="27"/>
      <c r="D47" s="19"/>
      <c r="E47" s="19"/>
      <c r="F47" s="31"/>
      <c r="G47" s="31"/>
      <c r="H47" s="19"/>
      <c r="I47" s="19"/>
      <c r="J47" s="19"/>
      <c r="K47" s="19"/>
      <c r="L47" s="19"/>
      <c r="M47" s="19"/>
      <c r="N47" s="19"/>
    </row>
    <row r="48" spans="1:57" x14ac:dyDescent="0.55000000000000004">
      <c r="A48" s="19"/>
      <c r="B48" s="19"/>
      <c r="C48" s="27"/>
      <c r="D48" s="19"/>
      <c r="E48" s="19"/>
      <c r="F48" s="31"/>
      <c r="G48" s="31"/>
      <c r="H48" s="19"/>
      <c r="I48" s="19"/>
      <c r="J48" s="19"/>
      <c r="K48" s="19"/>
      <c r="L48" s="19"/>
      <c r="M48" s="19"/>
      <c r="N48" s="19"/>
    </row>
    <row r="49" spans="1:38" x14ac:dyDescent="0.55000000000000004">
      <c r="A49" s="19"/>
      <c r="B49" s="19"/>
      <c r="C49" s="27"/>
      <c r="D49" s="19"/>
      <c r="E49" s="19"/>
      <c r="F49" s="31"/>
      <c r="G49" s="31"/>
      <c r="H49" s="19"/>
      <c r="I49" s="19"/>
      <c r="J49" s="19"/>
      <c r="K49" s="19"/>
      <c r="L49" s="19"/>
      <c r="M49" s="19"/>
      <c r="N49" s="19"/>
    </row>
    <row r="50" spans="1:38" x14ac:dyDescent="0.55000000000000004">
      <c r="C50" s="18"/>
      <c r="D50" s="19"/>
      <c r="E50" s="19"/>
      <c r="F50" s="31"/>
      <c r="G50" s="31"/>
      <c r="H50" s="19"/>
      <c r="I50" s="19"/>
      <c r="J50" s="19"/>
      <c r="K50" s="19"/>
      <c r="L50" s="19"/>
      <c r="M50" s="19"/>
      <c r="N50" s="19"/>
    </row>
    <row r="51" spans="1:38" x14ac:dyDescent="0.55000000000000004">
      <c r="D51" s="19"/>
      <c r="E51" s="19"/>
      <c r="F51" s="19"/>
      <c r="G51" s="19"/>
      <c r="H51" s="19"/>
      <c r="I51" s="19"/>
      <c r="J51" s="19"/>
      <c r="K51" s="19"/>
      <c r="L51" s="19"/>
      <c r="M51" s="19"/>
      <c r="N51" s="19"/>
    </row>
    <row r="52" spans="1:38" x14ac:dyDescent="0.55000000000000004">
      <c r="D52" s="19"/>
      <c r="E52" s="19"/>
      <c r="F52" s="19"/>
      <c r="G52" s="19"/>
      <c r="H52" s="19"/>
      <c r="I52" s="19"/>
      <c r="J52" s="19"/>
      <c r="K52" s="19"/>
      <c r="L52" s="19"/>
      <c r="M52" s="19"/>
      <c r="N52" s="19"/>
    </row>
    <row r="53" spans="1:38" x14ac:dyDescent="0.55000000000000004">
      <c r="D53" s="19"/>
      <c r="E53" s="19"/>
      <c r="F53" s="19"/>
      <c r="G53" s="19"/>
      <c r="H53" s="19"/>
      <c r="I53" s="19"/>
      <c r="J53" s="19"/>
      <c r="K53" s="19"/>
      <c r="L53" s="19"/>
      <c r="M53" s="19"/>
      <c r="N53" s="19"/>
    </row>
    <row r="54" spans="1:38" x14ac:dyDescent="0.55000000000000004">
      <c r="D54" s="19"/>
      <c r="E54" s="19"/>
      <c r="F54" s="19"/>
      <c r="G54" s="19"/>
      <c r="H54" s="19"/>
      <c r="I54" s="19"/>
      <c r="J54" s="19"/>
      <c r="K54" s="19"/>
      <c r="L54" s="19"/>
      <c r="M54" s="19"/>
      <c r="N54" s="19"/>
    </row>
    <row r="55" spans="1:38" x14ac:dyDescent="0.55000000000000004">
      <c r="D55" s="19"/>
      <c r="E55" s="19"/>
      <c r="F55" s="19"/>
      <c r="G55" s="19"/>
      <c r="H55" s="19"/>
      <c r="I55" s="19"/>
      <c r="J55" s="19"/>
      <c r="K55" s="19"/>
      <c r="L55" s="19"/>
      <c r="M55" s="19"/>
      <c r="N55" s="19"/>
    </row>
    <row r="56" spans="1:38" x14ac:dyDescent="0.55000000000000004">
      <c r="D56" s="19"/>
      <c r="E56" s="19"/>
      <c r="F56" s="19"/>
      <c r="G56" s="19"/>
      <c r="H56" s="19"/>
      <c r="I56" s="19"/>
      <c r="J56" s="19"/>
      <c r="K56" s="19"/>
      <c r="L56" s="19"/>
      <c r="M56" s="19"/>
      <c r="N56" s="19"/>
    </row>
    <row r="57" spans="1:38" x14ac:dyDescent="0.55000000000000004">
      <c r="D57" s="19"/>
      <c r="E57" s="19"/>
      <c r="F57" s="19"/>
      <c r="G57" s="19"/>
      <c r="H57" s="19"/>
      <c r="I57" s="19"/>
      <c r="J57" s="19"/>
      <c r="K57" s="19"/>
      <c r="L57" s="19"/>
      <c r="M57" s="19"/>
      <c r="N57" s="19"/>
    </row>
    <row r="58" spans="1:38" x14ac:dyDescent="0.55000000000000004">
      <c r="D58" s="19"/>
      <c r="E58" s="19"/>
      <c r="F58" s="19"/>
      <c r="G58" s="19"/>
      <c r="H58" s="19"/>
      <c r="I58" s="19"/>
      <c r="J58" s="19"/>
      <c r="K58" s="19"/>
      <c r="L58" s="19"/>
      <c r="M58" s="19"/>
      <c r="N58" s="19"/>
    </row>
    <row r="59" spans="1:38" x14ac:dyDescent="0.55000000000000004">
      <c r="D59" s="19"/>
      <c r="E59" s="19"/>
      <c r="F59" s="19"/>
      <c r="G59" s="19"/>
      <c r="H59" s="19"/>
      <c r="I59" s="19"/>
      <c r="J59" s="19"/>
      <c r="K59" s="19"/>
      <c r="L59" s="19"/>
      <c r="M59" s="19"/>
      <c r="N59" s="19"/>
    </row>
    <row r="60" spans="1:38" x14ac:dyDescent="0.55000000000000004">
      <c r="D60" s="19"/>
      <c r="E60" s="37"/>
      <c r="F60" s="27"/>
      <c r="G60" s="19"/>
      <c r="H60" s="29"/>
      <c r="I60" s="31"/>
      <c r="J60" s="19"/>
      <c r="K60" s="19"/>
      <c r="L60" s="19"/>
      <c r="M60" s="19"/>
      <c r="N60" s="19"/>
      <c r="S60" s="45"/>
      <c r="T60" s="45"/>
      <c r="AI60" s="36"/>
      <c r="AJ60" s="36"/>
      <c r="AK60" s="36"/>
      <c r="AL60" s="36"/>
    </row>
    <row r="61" spans="1:38" x14ac:dyDescent="0.55000000000000004">
      <c r="D61" s="19"/>
      <c r="E61" s="37"/>
      <c r="F61" s="27"/>
      <c r="G61" s="19"/>
      <c r="H61" s="29"/>
      <c r="I61" s="31"/>
      <c r="J61" s="19"/>
      <c r="K61" s="19"/>
      <c r="L61" s="19"/>
      <c r="M61" s="19"/>
      <c r="N61" s="19"/>
      <c r="S61" s="45"/>
      <c r="T61" s="45"/>
      <c r="AI61" s="36"/>
      <c r="AJ61" s="36"/>
      <c r="AK61" s="36"/>
      <c r="AL61" s="36"/>
    </row>
    <row r="62" spans="1:38" x14ac:dyDescent="0.55000000000000004">
      <c r="D62" s="19"/>
      <c r="E62" s="37"/>
      <c r="F62" s="27"/>
      <c r="G62" s="19"/>
      <c r="H62" s="29"/>
      <c r="I62" s="31"/>
      <c r="J62" s="19"/>
      <c r="K62" s="19"/>
      <c r="L62" s="19"/>
      <c r="M62" s="19"/>
      <c r="N62" s="19"/>
      <c r="S62" s="45"/>
      <c r="T62" s="45"/>
      <c r="U62" s="46"/>
      <c r="V62" s="46"/>
      <c r="AI62" s="36"/>
      <c r="AJ62" s="36"/>
      <c r="AK62" s="36"/>
      <c r="AL62" s="36"/>
    </row>
    <row r="63" spans="1:38" x14ac:dyDescent="0.55000000000000004">
      <c r="D63" s="19"/>
      <c r="E63" s="37"/>
      <c r="F63" s="27"/>
      <c r="G63" s="19"/>
      <c r="H63" s="29"/>
      <c r="I63" s="31"/>
      <c r="J63" s="19"/>
      <c r="K63" s="19"/>
      <c r="L63" s="19"/>
      <c r="M63" s="19"/>
      <c r="N63" s="19"/>
      <c r="S63" s="45"/>
      <c r="T63" s="45"/>
      <c r="U63" s="46"/>
      <c r="V63" s="46"/>
      <c r="AI63" s="36"/>
      <c r="AJ63" s="36"/>
      <c r="AK63" s="36"/>
      <c r="AL63" s="36"/>
    </row>
    <row r="64" spans="1:38" x14ac:dyDescent="0.55000000000000004">
      <c r="D64" s="19"/>
      <c r="E64" s="37"/>
      <c r="F64" s="27"/>
      <c r="G64" s="19"/>
      <c r="H64" s="19"/>
      <c r="I64" s="31"/>
      <c r="J64" s="19"/>
      <c r="K64" s="19"/>
      <c r="L64" s="19"/>
      <c r="M64" s="19"/>
      <c r="N64" s="19"/>
      <c r="S64" s="45"/>
      <c r="T64" s="45"/>
      <c r="U64" s="46"/>
      <c r="V64" s="46"/>
      <c r="AI64" s="36"/>
      <c r="AJ64" s="36"/>
    </row>
    <row r="65" spans="4:36" x14ac:dyDescent="0.55000000000000004">
      <c r="D65" s="19"/>
      <c r="E65" s="37"/>
      <c r="F65" s="27"/>
      <c r="G65" s="19"/>
      <c r="H65" s="19"/>
      <c r="I65" s="31"/>
      <c r="J65" s="19"/>
      <c r="K65" s="19"/>
      <c r="L65" s="19"/>
      <c r="M65" s="19"/>
      <c r="N65" s="19"/>
      <c r="S65" s="45"/>
      <c r="T65" s="45"/>
      <c r="U65" s="46"/>
      <c r="V65" s="46"/>
      <c r="AI65" s="36"/>
      <c r="AJ65" s="36"/>
    </row>
    <row r="66" spans="4:36" x14ac:dyDescent="0.55000000000000004">
      <c r="D66" s="19"/>
      <c r="E66" s="37"/>
      <c r="F66" s="27"/>
      <c r="G66" s="19"/>
      <c r="H66" s="19"/>
      <c r="I66" s="31"/>
      <c r="J66" s="19"/>
      <c r="K66" s="19"/>
      <c r="L66" s="19"/>
      <c r="M66" s="19"/>
      <c r="N66" s="19"/>
      <c r="S66" s="45"/>
      <c r="T66" s="45"/>
      <c r="U66" s="46"/>
      <c r="V66" s="46"/>
      <c r="AI66" s="36"/>
      <c r="AJ66" s="36"/>
    </row>
    <row r="67" spans="4:36" x14ac:dyDescent="0.55000000000000004">
      <c r="D67" s="19"/>
      <c r="E67" s="37"/>
      <c r="F67" s="27"/>
      <c r="G67" s="19"/>
      <c r="H67" s="19"/>
      <c r="I67" s="31"/>
      <c r="J67" s="19"/>
      <c r="K67" s="19"/>
      <c r="L67" s="19"/>
      <c r="M67" s="19"/>
      <c r="N67" s="19"/>
      <c r="S67" s="45"/>
      <c r="T67" s="45"/>
      <c r="U67" s="46"/>
      <c r="V67" s="46"/>
      <c r="AI67" s="36"/>
      <c r="AJ67" s="36"/>
    </row>
    <row r="68" spans="4:36" x14ac:dyDescent="0.55000000000000004">
      <c r="D68" s="19"/>
      <c r="E68" s="19"/>
      <c r="F68" s="27"/>
      <c r="G68" s="19"/>
      <c r="H68" s="19"/>
      <c r="I68" s="19"/>
      <c r="J68" s="19"/>
      <c r="K68" s="19"/>
      <c r="L68" s="19"/>
      <c r="M68" s="19"/>
      <c r="N68" s="19"/>
      <c r="S68" s="45"/>
      <c r="T68" s="45"/>
      <c r="AI68" s="36"/>
      <c r="AJ68" s="36"/>
    </row>
    <row r="69" spans="4:36" x14ac:dyDescent="0.55000000000000004">
      <c r="D69" s="19"/>
      <c r="E69" s="19"/>
      <c r="F69" s="19"/>
      <c r="G69" s="19"/>
      <c r="H69" s="19"/>
      <c r="I69" s="19"/>
      <c r="J69" s="19"/>
      <c r="K69" s="19"/>
      <c r="L69" s="19"/>
      <c r="M69" s="19"/>
      <c r="N69" s="19"/>
      <c r="S69" s="45"/>
      <c r="T69" s="45"/>
      <c r="AI69" s="36"/>
      <c r="AJ69" s="36"/>
    </row>
    <row r="70" spans="4:36" x14ac:dyDescent="0.55000000000000004">
      <c r="D70" s="19"/>
      <c r="E70" s="19"/>
      <c r="F70" s="19"/>
      <c r="G70" s="19"/>
      <c r="H70" s="19"/>
      <c r="I70" s="19"/>
      <c r="J70" s="19"/>
      <c r="K70" s="19"/>
      <c r="L70" s="19"/>
      <c r="M70" s="19"/>
      <c r="N70" s="19"/>
      <c r="S70" s="45"/>
      <c r="T70" s="45"/>
      <c r="AI70" s="36"/>
      <c r="AJ70" s="36"/>
    </row>
    <row r="71" spans="4:36" x14ac:dyDescent="0.55000000000000004">
      <c r="D71" s="19"/>
      <c r="E71" s="19"/>
      <c r="F71" s="19"/>
      <c r="G71" s="19"/>
      <c r="H71" s="19"/>
      <c r="I71" s="19"/>
      <c r="J71" s="19"/>
      <c r="K71" s="19"/>
      <c r="L71" s="19"/>
      <c r="M71" s="19"/>
      <c r="N71" s="19"/>
      <c r="S71" s="45"/>
      <c r="T71" s="45"/>
      <c r="AI71" s="36"/>
      <c r="AJ71" s="36"/>
    </row>
    <row r="72" spans="4:36" x14ac:dyDescent="0.55000000000000004">
      <c r="D72" s="19"/>
      <c r="E72" s="19"/>
      <c r="F72" s="19"/>
      <c r="G72" s="19"/>
      <c r="H72" s="19"/>
      <c r="I72" s="19"/>
      <c r="J72" s="19"/>
      <c r="K72" s="19"/>
      <c r="L72" s="19"/>
      <c r="M72" s="19"/>
      <c r="N72" s="19"/>
      <c r="S72" s="45"/>
      <c r="T72" s="45"/>
      <c r="AI72" s="36"/>
      <c r="AJ72" s="36"/>
    </row>
    <row r="73" spans="4:36" x14ac:dyDescent="0.55000000000000004">
      <c r="D73" s="19"/>
      <c r="E73" s="19"/>
      <c r="F73" s="19"/>
      <c r="G73" s="19"/>
      <c r="H73" s="19"/>
      <c r="I73" s="19"/>
      <c r="J73" s="19"/>
      <c r="K73" s="19"/>
      <c r="L73" s="19"/>
      <c r="M73" s="19"/>
      <c r="N73" s="19"/>
      <c r="S73" s="45"/>
      <c r="T73" s="45"/>
      <c r="AI73" s="36"/>
      <c r="AJ73" s="36"/>
    </row>
    <row r="74" spans="4:36" x14ac:dyDescent="0.55000000000000004">
      <c r="D74" s="19"/>
      <c r="E74" s="19"/>
      <c r="F74" s="19"/>
      <c r="G74" s="19"/>
      <c r="H74" s="19"/>
      <c r="I74" s="19"/>
      <c r="J74" s="19"/>
      <c r="K74" s="19"/>
      <c r="L74" s="19"/>
      <c r="M74" s="19"/>
      <c r="N74" s="19"/>
      <c r="S74" s="45"/>
      <c r="T74" s="45"/>
      <c r="AI74" s="36"/>
      <c r="AJ74" s="36"/>
    </row>
    <row r="75" spans="4:36" x14ac:dyDescent="0.55000000000000004">
      <c r="D75" s="19"/>
      <c r="E75" s="19"/>
      <c r="F75" s="19"/>
      <c r="G75" s="19"/>
      <c r="H75" s="19"/>
      <c r="I75" s="19"/>
      <c r="J75" s="19"/>
      <c r="K75" s="19"/>
      <c r="L75" s="19"/>
      <c r="M75" s="19"/>
      <c r="N75" s="19"/>
      <c r="AI75" s="36"/>
      <c r="AJ75" s="36"/>
    </row>
    <row r="76" spans="4:36" x14ac:dyDescent="0.55000000000000004">
      <c r="D76" s="19"/>
      <c r="E76" s="19"/>
      <c r="F76" s="19"/>
      <c r="G76" s="19"/>
      <c r="H76" s="19"/>
      <c r="I76" s="19"/>
      <c r="J76" s="19"/>
      <c r="K76" s="19"/>
      <c r="L76" s="19"/>
      <c r="M76" s="19"/>
      <c r="N76" s="19"/>
      <c r="AI76" s="36"/>
      <c r="AJ76" s="36"/>
    </row>
    <row r="77" spans="4:36" x14ac:dyDescent="0.55000000000000004">
      <c r="D77" s="19"/>
      <c r="E77" s="19"/>
      <c r="F77" s="19"/>
      <c r="G77" s="19"/>
      <c r="H77" s="19"/>
      <c r="I77" s="19"/>
      <c r="J77" s="19"/>
      <c r="K77" s="19"/>
      <c r="L77" s="19"/>
      <c r="M77" s="19"/>
      <c r="N77" s="19"/>
      <c r="AI77" s="36"/>
      <c r="AJ77" s="36"/>
    </row>
    <row r="78" spans="4:36" x14ac:dyDescent="0.55000000000000004">
      <c r="D78" s="19"/>
      <c r="E78" s="19"/>
      <c r="F78" s="19"/>
      <c r="G78" s="19"/>
      <c r="H78" s="19"/>
      <c r="I78" s="19"/>
      <c r="J78" s="19"/>
      <c r="K78" s="19"/>
      <c r="L78" s="19"/>
      <c r="M78" s="19"/>
      <c r="N78" s="19"/>
      <c r="AI78" s="36"/>
      <c r="AJ78" s="36"/>
    </row>
    <row r="79" spans="4:36" x14ac:dyDescent="0.55000000000000004">
      <c r="D79" s="19"/>
      <c r="E79" s="19"/>
      <c r="F79" s="19"/>
      <c r="G79" s="19"/>
      <c r="H79" s="19"/>
      <c r="I79" s="19"/>
      <c r="J79" s="19"/>
      <c r="K79" s="19"/>
      <c r="L79" s="19"/>
      <c r="M79" s="19"/>
      <c r="N79" s="19"/>
    </row>
    <row r="80" spans="4:36" x14ac:dyDescent="0.55000000000000004">
      <c r="D80" s="19"/>
      <c r="E80" s="19"/>
      <c r="F80" s="19"/>
      <c r="G80" s="19"/>
      <c r="H80" s="19"/>
      <c r="I80" s="19"/>
      <c r="J80" s="19"/>
      <c r="K80" s="19"/>
      <c r="L80" s="19"/>
      <c r="M80" s="19"/>
      <c r="N80" s="19"/>
    </row>
    <row r="81" spans="4:14" x14ac:dyDescent="0.55000000000000004">
      <c r="D81" s="19"/>
      <c r="E81" s="19"/>
      <c r="F81" s="19"/>
      <c r="G81" s="19"/>
      <c r="H81" s="19"/>
      <c r="I81" s="19"/>
      <c r="J81" s="19"/>
      <c r="K81" s="19"/>
      <c r="L81" s="19"/>
      <c r="M81" s="19"/>
      <c r="N81" s="19"/>
    </row>
    <row r="82" spans="4:14" x14ac:dyDescent="0.55000000000000004">
      <c r="D82" s="19"/>
      <c r="E82" s="19"/>
      <c r="F82" s="19"/>
      <c r="G82" s="19"/>
      <c r="H82" s="19"/>
      <c r="I82" s="19"/>
      <c r="J82" s="19"/>
      <c r="K82" s="19"/>
      <c r="L82" s="19"/>
      <c r="M82" s="19"/>
      <c r="N82" s="19"/>
    </row>
    <row r="83" spans="4:14" x14ac:dyDescent="0.55000000000000004">
      <c r="D83" s="19"/>
      <c r="E83" s="19"/>
      <c r="F83" s="19"/>
      <c r="G83" s="19"/>
      <c r="H83" s="19"/>
      <c r="I83" s="19"/>
      <c r="J83" s="19"/>
      <c r="K83" s="19"/>
      <c r="L83" s="19"/>
      <c r="M83" s="19"/>
      <c r="N83" s="19"/>
    </row>
    <row r="84" spans="4:14" x14ac:dyDescent="0.55000000000000004">
      <c r="D84" s="19"/>
      <c r="E84" s="19"/>
      <c r="F84" s="19"/>
      <c r="G84" s="19"/>
      <c r="H84" s="19"/>
      <c r="I84" s="19"/>
      <c r="J84" s="19"/>
      <c r="K84" s="19"/>
      <c r="L84" s="19"/>
      <c r="M84" s="19"/>
      <c r="N84" s="19"/>
    </row>
    <row r="85" spans="4:14" x14ac:dyDescent="0.55000000000000004">
      <c r="D85" s="19"/>
      <c r="E85" s="19"/>
      <c r="F85" s="19"/>
      <c r="G85" s="19"/>
      <c r="H85" s="19"/>
      <c r="I85" s="19"/>
      <c r="J85" s="19"/>
      <c r="K85" s="19"/>
      <c r="L85" s="19"/>
      <c r="M85" s="19"/>
      <c r="N85" s="19"/>
    </row>
    <row r="86" spans="4:14" x14ac:dyDescent="0.55000000000000004">
      <c r="D86" s="19"/>
      <c r="E86" s="19"/>
      <c r="F86" s="19"/>
      <c r="G86" s="19"/>
      <c r="H86" s="19"/>
      <c r="I86" s="19"/>
      <c r="J86" s="19"/>
      <c r="K86" s="19"/>
      <c r="L86" s="19"/>
      <c r="M86" s="19"/>
      <c r="N86" s="19"/>
    </row>
    <row r="87" spans="4:14" x14ac:dyDescent="0.55000000000000004">
      <c r="D87" s="19"/>
      <c r="E87" s="19"/>
      <c r="F87" s="19"/>
      <c r="G87" s="19"/>
      <c r="H87" s="19"/>
      <c r="I87" s="19"/>
      <c r="J87" s="19"/>
      <c r="K87" s="19"/>
      <c r="L87" s="19"/>
      <c r="M87" s="19"/>
      <c r="N87" s="19"/>
    </row>
    <row r="88" spans="4:14" x14ac:dyDescent="0.55000000000000004">
      <c r="D88" s="19"/>
      <c r="E88" s="19"/>
      <c r="F88" s="19"/>
      <c r="G88" s="19"/>
      <c r="H88" s="19"/>
      <c r="I88" s="19"/>
      <c r="J88" s="19"/>
      <c r="K88" s="19"/>
      <c r="L88" s="19"/>
      <c r="M88" s="19"/>
      <c r="N88" s="19"/>
    </row>
    <row r="89" spans="4:14" x14ac:dyDescent="0.55000000000000004">
      <c r="D89" s="19"/>
      <c r="E89" s="19"/>
      <c r="F89" s="19"/>
      <c r="G89" s="19"/>
      <c r="H89" s="19"/>
      <c r="I89" s="19"/>
      <c r="J89" s="19"/>
      <c r="K89" s="19"/>
      <c r="L89" s="19"/>
      <c r="M89" s="19"/>
      <c r="N89" s="19"/>
    </row>
  </sheetData>
  <autoFilter ref="B25:C42" xr:uid="{3F9E35CD-4437-458B-9074-D7B71C5BE10A}"/>
  <sortState xmlns:xlrd2="http://schemas.microsoft.com/office/spreadsheetml/2017/richdata2" ref="O27:O30">
    <sortCondition ref="O27"/>
  </sortState>
  <mergeCells count="14">
    <mergeCell ref="B11:C11"/>
    <mergeCell ref="B6:C6"/>
    <mergeCell ref="B7:C7"/>
    <mergeCell ref="B8:C8"/>
    <mergeCell ref="B9:C9"/>
    <mergeCell ref="B10:C10"/>
    <mergeCell ref="B18:C18"/>
    <mergeCell ref="B19:C19"/>
    <mergeCell ref="B12:C12"/>
    <mergeCell ref="B13:C13"/>
    <mergeCell ref="B14:C14"/>
    <mergeCell ref="B15:C15"/>
    <mergeCell ref="B16:C16"/>
    <mergeCell ref="B17:C17"/>
  </mergeCells>
  <hyperlinks>
    <hyperlink ref="B6:C6" location="Start!B6" display="Start" xr:uid="{1C641333-0B91-48C4-B213-2CB4218D0BB1}"/>
    <hyperlink ref="B7:C7" location="Aantallen!B7" display="Aantallen" xr:uid="{25A8450C-720A-4530-BAC2-1242ED70CF00}"/>
    <hyperlink ref="B8:C8" location="Leeftijden!B8" display="Leeftijden" xr:uid="{2FB4DC90-619D-450E-8CC8-89168BFF0AAD}"/>
    <hyperlink ref="B9:C9" location="Dienstjaren!B9" display="Dienstjaren" xr:uid="{1762FC18-808F-43D8-914A-F318B5013272}"/>
    <hyperlink ref="B10:C10" location="Functies!B10" display="Functies" xr:uid="{E6844136-2B69-40E7-8F52-E56FFE78E780}"/>
    <hyperlink ref="B12:C12" location="Afdelingen!B12" display="Afdelingen" xr:uid="{C4778301-2683-4652-B760-5C67A7787F21}"/>
    <hyperlink ref="B13:C13" location="IDU!B13" display="IDU" xr:uid="{CFD678E8-5CC6-45C8-B2DC-851A256EB491}"/>
    <hyperlink ref="B14:C14" location="Clienten!B14" display="Cliënten" xr:uid="{E67C29C5-1993-4C33-95B8-17CBC587F7EC}"/>
    <hyperlink ref="B11:C11" location="FunctieGroepen!A1" display="FunctieGroepen" xr:uid="{6E3E30E4-70C7-488B-BC92-C28664989C8D}"/>
    <hyperlink ref="B15:C15" location="Indicatoren!B15" display="Indicatoren" xr:uid="{3B9250E2-07C7-45C3-AE52-EB5A478EC289}"/>
  </hyperlink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errorTitle="Stop" error="Maak een keuze uit de lijst" xr:uid="{26D5F1EA-56A2-4B37-AC38-985BCBE57599}">
          <x14:formula1>
            <xm:f>Start!$O$22:$O$27</xm:f>
          </x14:formula1>
          <xm:sqref>C21</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Blad12">
    <tabColor rgb="FF92D050"/>
  </sheetPr>
  <dimension ref="B2:AQ82"/>
  <sheetViews>
    <sheetView topLeftCell="B1" zoomScale="70" zoomScaleNormal="70" workbookViewId="0">
      <selection activeCell="B14" sqref="B14:C14"/>
    </sheetView>
  </sheetViews>
  <sheetFormatPr defaultColWidth="9.15625" defaultRowHeight="14.4" x14ac:dyDescent="0.55000000000000004"/>
  <cols>
    <col min="1" max="1" width="1.578125" style="15" customWidth="1"/>
    <col min="2" max="2" width="9.15625" style="15" customWidth="1"/>
    <col min="3" max="3" width="29.68359375" style="15" customWidth="1"/>
    <col min="4" max="4" width="9.15625" style="15" customWidth="1"/>
    <col min="5" max="5" width="25.83984375" style="15" customWidth="1"/>
    <col min="6" max="6" width="9.41796875" style="15" bestFit="1" customWidth="1"/>
    <col min="7" max="7" width="4.578125" style="15" customWidth="1"/>
    <col min="8" max="22" width="4.578125" style="15" bestFit="1" customWidth="1"/>
    <col min="23" max="23" width="7.26171875" style="15" bestFit="1" customWidth="1"/>
    <col min="24" max="24" width="5.83984375" style="15" customWidth="1"/>
    <col min="25" max="25" width="25.83984375" style="15" customWidth="1"/>
    <col min="26" max="26" width="4.578125" style="15" bestFit="1" customWidth="1"/>
    <col min="27" max="27" width="4.578125" style="15" customWidth="1"/>
    <col min="28" max="42" width="4.578125" style="15" bestFit="1" customWidth="1"/>
    <col min="43" max="43" width="7.26171875" style="15" bestFit="1" customWidth="1"/>
    <col min="44" max="44" width="5.83984375" style="15" customWidth="1"/>
    <col min="45" max="16384" width="9.15625" style="15"/>
  </cols>
  <sheetData>
    <row r="2" spans="2:43" ht="15" customHeight="1" x14ac:dyDescent="0.55000000000000004">
      <c r="E2" s="159" t="s">
        <v>98</v>
      </c>
      <c r="F2" s="161" t="s">
        <v>63</v>
      </c>
      <c r="G2" s="158" t="s">
        <v>373</v>
      </c>
      <c r="H2" s="158" t="s">
        <v>378</v>
      </c>
      <c r="I2" s="158" t="s">
        <v>367</v>
      </c>
      <c r="J2" s="158" t="s">
        <v>384</v>
      </c>
      <c r="K2" s="158" t="s">
        <v>372</v>
      </c>
      <c r="L2" s="158" t="s">
        <v>381</v>
      </c>
      <c r="M2" s="158" t="s">
        <v>375</v>
      </c>
      <c r="N2" s="158" t="s">
        <v>357</v>
      </c>
      <c r="O2" s="158" t="s">
        <v>379</v>
      </c>
      <c r="P2" s="158" t="s">
        <v>377</v>
      </c>
      <c r="Q2" s="158" t="s">
        <v>371</v>
      </c>
      <c r="R2" s="158" t="s">
        <v>387</v>
      </c>
      <c r="S2" s="158" t="s">
        <v>388</v>
      </c>
      <c r="T2" s="158" t="s">
        <v>94</v>
      </c>
      <c r="U2" s="158" t="s">
        <v>391</v>
      </c>
      <c r="V2" s="158" t="s">
        <v>391</v>
      </c>
      <c r="W2" s="5"/>
      <c r="Y2" s="159" t="s">
        <v>222</v>
      </c>
      <c r="Z2" s="161" t="s">
        <v>63</v>
      </c>
      <c r="AA2" s="158" t="s">
        <v>298</v>
      </c>
      <c r="AB2" s="158" t="s">
        <v>299</v>
      </c>
      <c r="AC2" s="158" t="s">
        <v>300</v>
      </c>
      <c r="AD2" s="158" t="s">
        <v>301</v>
      </c>
      <c r="AE2" s="158" t="s">
        <v>302</v>
      </c>
      <c r="AF2" s="158" t="s">
        <v>303</v>
      </c>
      <c r="AG2" s="158" t="s">
        <v>304</v>
      </c>
      <c r="AH2" s="158" t="s">
        <v>305</v>
      </c>
      <c r="AI2" s="158" t="s">
        <v>279</v>
      </c>
      <c r="AJ2" s="158" t="s">
        <v>353</v>
      </c>
      <c r="AK2" s="158" t="s">
        <v>94</v>
      </c>
      <c r="AL2" s="158">
        <v>0</v>
      </c>
      <c r="AM2" s="158">
        <v>0</v>
      </c>
      <c r="AN2" s="158">
        <v>0</v>
      </c>
      <c r="AO2" s="158">
        <v>0</v>
      </c>
      <c r="AP2" s="158"/>
      <c r="AQ2" s="5"/>
    </row>
    <row r="3" spans="2:43" x14ac:dyDescent="0.55000000000000004">
      <c r="E3" s="160"/>
      <c r="F3" s="161"/>
      <c r="G3" s="158"/>
      <c r="H3" s="158"/>
      <c r="I3" s="158"/>
      <c r="J3" s="158"/>
      <c r="K3" s="158"/>
      <c r="L3" s="158"/>
      <c r="M3" s="158"/>
      <c r="N3" s="158"/>
      <c r="O3" s="158"/>
      <c r="P3" s="158"/>
      <c r="Q3" s="158"/>
      <c r="R3" s="158"/>
      <c r="S3" s="158"/>
      <c r="T3" s="158"/>
      <c r="U3" s="158"/>
      <c r="V3" s="158"/>
      <c r="W3" s="5"/>
      <c r="Y3" s="160"/>
      <c r="Z3" s="161"/>
      <c r="AA3" s="158"/>
      <c r="AB3" s="158"/>
      <c r="AC3" s="158"/>
      <c r="AD3" s="158"/>
      <c r="AE3" s="158"/>
      <c r="AF3" s="158"/>
      <c r="AG3" s="158"/>
      <c r="AH3" s="158"/>
      <c r="AI3" s="158"/>
      <c r="AJ3" s="158"/>
      <c r="AK3" s="158"/>
      <c r="AL3" s="158"/>
      <c r="AM3" s="158"/>
      <c r="AN3" s="158"/>
      <c r="AO3" s="158"/>
      <c r="AP3" s="158"/>
      <c r="AQ3" s="5"/>
    </row>
    <row r="4" spans="2:43" x14ac:dyDescent="0.55000000000000004">
      <c r="E4" s="160"/>
      <c r="F4" s="161"/>
      <c r="G4" s="158"/>
      <c r="H4" s="158"/>
      <c r="I4" s="158"/>
      <c r="J4" s="158"/>
      <c r="K4" s="158"/>
      <c r="L4" s="158"/>
      <c r="M4" s="158"/>
      <c r="N4" s="158"/>
      <c r="O4" s="158"/>
      <c r="P4" s="158"/>
      <c r="Q4" s="158"/>
      <c r="R4" s="158"/>
      <c r="S4" s="158"/>
      <c r="T4" s="158"/>
      <c r="U4" s="158"/>
      <c r="V4" s="158"/>
      <c r="W4" s="5"/>
      <c r="Y4" s="160"/>
      <c r="Z4" s="161"/>
      <c r="AA4" s="158"/>
      <c r="AB4" s="158"/>
      <c r="AC4" s="158"/>
      <c r="AD4" s="158"/>
      <c r="AE4" s="158"/>
      <c r="AF4" s="158"/>
      <c r="AG4" s="158"/>
      <c r="AH4" s="158"/>
      <c r="AI4" s="158"/>
      <c r="AJ4" s="158"/>
      <c r="AK4" s="158"/>
      <c r="AL4" s="158"/>
      <c r="AM4" s="158"/>
      <c r="AN4" s="158"/>
      <c r="AO4" s="158"/>
      <c r="AP4" s="158"/>
      <c r="AQ4" s="5"/>
    </row>
    <row r="5" spans="2:43" x14ac:dyDescent="0.55000000000000004">
      <c r="E5" s="160"/>
      <c r="F5" s="161"/>
      <c r="G5" s="158"/>
      <c r="H5" s="158"/>
      <c r="I5" s="158"/>
      <c r="J5" s="158"/>
      <c r="K5" s="158"/>
      <c r="L5" s="158"/>
      <c r="M5" s="158"/>
      <c r="N5" s="158"/>
      <c r="O5" s="158"/>
      <c r="P5" s="158"/>
      <c r="Q5" s="158"/>
      <c r="R5" s="158"/>
      <c r="S5" s="158"/>
      <c r="T5" s="158"/>
      <c r="U5" s="158"/>
      <c r="V5" s="158"/>
      <c r="W5" s="5"/>
      <c r="Y5" s="160"/>
      <c r="Z5" s="161"/>
      <c r="AA5" s="158"/>
      <c r="AB5" s="158"/>
      <c r="AC5" s="158"/>
      <c r="AD5" s="158"/>
      <c r="AE5" s="158"/>
      <c r="AF5" s="158"/>
      <c r="AG5" s="158"/>
      <c r="AH5" s="158"/>
      <c r="AI5" s="158"/>
      <c r="AJ5" s="158"/>
      <c r="AK5" s="158"/>
      <c r="AL5" s="158"/>
      <c r="AM5" s="158"/>
      <c r="AN5" s="158"/>
      <c r="AO5" s="158"/>
      <c r="AP5" s="158"/>
      <c r="AQ5" s="5"/>
    </row>
    <row r="6" spans="2:43" x14ac:dyDescent="0.55000000000000004">
      <c r="B6" s="153" t="s">
        <v>96</v>
      </c>
      <c r="C6" s="154"/>
      <c r="E6" s="160"/>
      <c r="F6" s="161"/>
      <c r="G6" s="158"/>
      <c r="H6" s="158"/>
      <c r="I6" s="158"/>
      <c r="J6" s="158"/>
      <c r="K6" s="158"/>
      <c r="L6" s="158"/>
      <c r="M6" s="158"/>
      <c r="N6" s="158"/>
      <c r="O6" s="158"/>
      <c r="P6" s="158"/>
      <c r="Q6" s="158"/>
      <c r="R6" s="158"/>
      <c r="S6" s="158"/>
      <c r="T6" s="158"/>
      <c r="U6" s="158"/>
      <c r="V6" s="158"/>
      <c r="W6" s="5"/>
      <c r="Y6" s="160"/>
      <c r="Z6" s="161"/>
      <c r="AA6" s="158"/>
      <c r="AB6" s="158"/>
      <c r="AC6" s="158"/>
      <c r="AD6" s="158"/>
      <c r="AE6" s="158"/>
      <c r="AF6" s="158"/>
      <c r="AG6" s="158"/>
      <c r="AH6" s="158"/>
      <c r="AI6" s="158"/>
      <c r="AJ6" s="158"/>
      <c r="AK6" s="158"/>
      <c r="AL6" s="158"/>
      <c r="AM6" s="158"/>
      <c r="AN6" s="158"/>
      <c r="AO6" s="158"/>
      <c r="AP6" s="158"/>
      <c r="AQ6" s="5"/>
    </row>
    <row r="7" spans="2:43" x14ac:dyDescent="0.55000000000000004">
      <c r="B7" s="153" t="s">
        <v>88</v>
      </c>
      <c r="C7" s="154"/>
      <c r="E7" s="160"/>
      <c r="F7" s="161"/>
      <c r="G7" s="158"/>
      <c r="H7" s="158"/>
      <c r="I7" s="158"/>
      <c r="J7" s="158"/>
      <c r="K7" s="158"/>
      <c r="L7" s="158"/>
      <c r="M7" s="158"/>
      <c r="N7" s="158"/>
      <c r="O7" s="158"/>
      <c r="P7" s="158"/>
      <c r="Q7" s="158"/>
      <c r="R7" s="158"/>
      <c r="S7" s="158"/>
      <c r="T7" s="158"/>
      <c r="U7" s="158"/>
      <c r="V7" s="158"/>
      <c r="W7" s="5"/>
      <c r="Y7" s="160"/>
      <c r="Z7" s="161"/>
      <c r="AA7" s="158"/>
      <c r="AB7" s="158"/>
      <c r="AC7" s="158"/>
      <c r="AD7" s="158"/>
      <c r="AE7" s="158"/>
      <c r="AF7" s="158"/>
      <c r="AG7" s="158"/>
      <c r="AH7" s="158"/>
      <c r="AI7" s="158"/>
      <c r="AJ7" s="158"/>
      <c r="AK7" s="158"/>
      <c r="AL7" s="158"/>
      <c r="AM7" s="158"/>
      <c r="AN7" s="158"/>
      <c r="AO7" s="158"/>
      <c r="AP7" s="158"/>
      <c r="AQ7" s="5"/>
    </row>
    <row r="8" spans="2:43" x14ac:dyDescent="0.55000000000000004">
      <c r="B8" s="153" t="s">
        <v>89</v>
      </c>
      <c r="C8" s="154"/>
      <c r="E8" s="160"/>
      <c r="F8" s="161"/>
      <c r="G8" s="158"/>
      <c r="H8" s="158"/>
      <c r="I8" s="158"/>
      <c r="J8" s="158"/>
      <c r="K8" s="158"/>
      <c r="L8" s="158"/>
      <c r="M8" s="158"/>
      <c r="N8" s="158"/>
      <c r="O8" s="158"/>
      <c r="P8" s="158"/>
      <c r="Q8" s="158"/>
      <c r="R8" s="158"/>
      <c r="S8" s="158"/>
      <c r="T8" s="158"/>
      <c r="U8" s="158"/>
      <c r="V8" s="158"/>
      <c r="W8" s="5"/>
      <c r="Y8" s="160"/>
      <c r="Z8" s="161"/>
      <c r="AA8" s="158"/>
      <c r="AB8" s="158"/>
      <c r="AC8" s="158"/>
      <c r="AD8" s="158"/>
      <c r="AE8" s="158"/>
      <c r="AF8" s="158"/>
      <c r="AG8" s="158"/>
      <c r="AH8" s="158"/>
      <c r="AI8" s="158"/>
      <c r="AJ8" s="158"/>
      <c r="AK8" s="158"/>
      <c r="AL8" s="158"/>
      <c r="AM8" s="158"/>
      <c r="AN8" s="158"/>
      <c r="AO8" s="158"/>
      <c r="AP8" s="158"/>
      <c r="AQ8" s="5"/>
    </row>
    <row r="9" spans="2:43" x14ac:dyDescent="0.55000000000000004">
      <c r="B9" s="153" t="s">
        <v>90</v>
      </c>
      <c r="C9" s="154"/>
      <c r="E9" s="160"/>
      <c r="F9" s="161"/>
      <c r="G9" s="158"/>
      <c r="H9" s="158"/>
      <c r="I9" s="158"/>
      <c r="J9" s="158"/>
      <c r="K9" s="158"/>
      <c r="L9" s="158"/>
      <c r="M9" s="158"/>
      <c r="N9" s="158"/>
      <c r="O9" s="158"/>
      <c r="P9" s="158"/>
      <c r="Q9" s="158"/>
      <c r="R9" s="158"/>
      <c r="S9" s="158"/>
      <c r="T9" s="158"/>
      <c r="U9" s="158"/>
      <c r="V9" s="158"/>
      <c r="W9" s="5"/>
      <c r="Y9" s="160"/>
      <c r="Z9" s="161"/>
      <c r="AA9" s="158"/>
      <c r="AB9" s="158"/>
      <c r="AC9" s="158"/>
      <c r="AD9" s="158"/>
      <c r="AE9" s="158"/>
      <c r="AF9" s="158"/>
      <c r="AG9" s="158"/>
      <c r="AH9" s="158"/>
      <c r="AI9" s="158"/>
      <c r="AJ9" s="158"/>
      <c r="AK9" s="158"/>
      <c r="AL9" s="158"/>
      <c r="AM9" s="158"/>
      <c r="AN9" s="158"/>
      <c r="AO9" s="158"/>
      <c r="AP9" s="158"/>
      <c r="AQ9" s="5"/>
    </row>
    <row r="10" spans="2:43" x14ac:dyDescent="0.55000000000000004">
      <c r="B10" s="153" t="s">
        <v>43</v>
      </c>
      <c r="C10" s="154"/>
      <c r="E10" s="160"/>
      <c r="F10" s="161"/>
      <c r="G10" s="158"/>
      <c r="H10" s="158"/>
      <c r="I10" s="158"/>
      <c r="J10" s="158"/>
      <c r="K10" s="158"/>
      <c r="L10" s="158"/>
      <c r="M10" s="158"/>
      <c r="N10" s="158"/>
      <c r="O10" s="158"/>
      <c r="P10" s="158"/>
      <c r="Q10" s="158"/>
      <c r="R10" s="158"/>
      <c r="S10" s="158"/>
      <c r="T10" s="158"/>
      <c r="U10" s="158"/>
      <c r="V10" s="158"/>
      <c r="W10" s="5"/>
      <c r="Y10" s="160"/>
      <c r="Z10" s="161"/>
      <c r="AA10" s="158"/>
      <c r="AB10" s="158"/>
      <c r="AC10" s="158"/>
      <c r="AD10" s="158"/>
      <c r="AE10" s="158"/>
      <c r="AF10" s="158"/>
      <c r="AG10" s="158"/>
      <c r="AH10" s="158"/>
      <c r="AI10" s="158"/>
      <c r="AJ10" s="158"/>
      <c r="AK10" s="158"/>
      <c r="AL10" s="158"/>
      <c r="AM10" s="158"/>
      <c r="AN10" s="158"/>
      <c r="AO10" s="158"/>
      <c r="AP10" s="158"/>
      <c r="AQ10" s="5"/>
    </row>
    <row r="11" spans="2:43" x14ac:dyDescent="0.55000000000000004">
      <c r="B11" s="153" t="s">
        <v>95</v>
      </c>
      <c r="C11" s="154"/>
      <c r="E11" s="160"/>
      <c r="F11" s="161"/>
      <c r="G11" s="158"/>
      <c r="H11" s="158"/>
      <c r="I11" s="158"/>
      <c r="J11" s="158"/>
      <c r="K11" s="158"/>
      <c r="L11" s="158"/>
      <c r="M11" s="158"/>
      <c r="N11" s="158"/>
      <c r="O11" s="158"/>
      <c r="P11" s="158"/>
      <c r="Q11" s="158"/>
      <c r="R11" s="158"/>
      <c r="S11" s="158"/>
      <c r="T11" s="158"/>
      <c r="U11" s="158"/>
      <c r="V11" s="158"/>
      <c r="W11" s="5"/>
      <c r="Y11" s="160"/>
      <c r="Z11" s="161"/>
      <c r="AA11" s="158"/>
      <c r="AB11" s="158"/>
      <c r="AC11" s="158"/>
      <c r="AD11" s="158"/>
      <c r="AE11" s="158"/>
      <c r="AF11" s="158"/>
      <c r="AG11" s="158"/>
      <c r="AH11" s="158"/>
      <c r="AI11" s="158"/>
      <c r="AJ11" s="158"/>
      <c r="AK11" s="158"/>
      <c r="AL11" s="158"/>
      <c r="AM11" s="158"/>
      <c r="AN11" s="158"/>
      <c r="AO11" s="158"/>
      <c r="AP11" s="158"/>
      <c r="AQ11" s="5"/>
    </row>
    <row r="12" spans="2:43" x14ac:dyDescent="0.55000000000000004">
      <c r="B12" s="153" t="s">
        <v>91</v>
      </c>
      <c r="C12" s="154"/>
      <c r="E12" s="160"/>
      <c r="F12" s="161"/>
      <c r="G12" s="158"/>
      <c r="H12" s="158"/>
      <c r="I12" s="158"/>
      <c r="J12" s="158"/>
      <c r="K12" s="158"/>
      <c r="L12" s="158"/>
      <c r="M12" s="158"/>
      <c r="N12" s="158"/>
      <c r="O12" s="158"/>
      <c r="P12" s="158"/>
      <c r="Q12" s="158"/>
      <c r="R12" s="158"/>
      <c r="S12" s="158"/>
      <c r="T12" s="158"/>
      <c r="U12" s="158"/>
      <c r="V12" s="158"/>
      <c r="W12" s="5"/>
      <c r="Y12" s="160"/>
      <c r="Z12" s="161"/>
      <c r="AA12" s="158"/>
      <c r="AB12" s="158"/>
      <c r="AC12" s="158"/>
      <c r="AD12" s="158"/>
      <c r="AE12" s="158"/>
      <c r="AF12" s="158"/>
      <c r="AG12" s="158"/>
      <c r="AH12" s="158"/>
      <c r="AI12" s="158"/>
      <c r="AJ12" s="158"/>
      <c r="AK12" s="158"/>
      <c r="AL12" s="158"/>
      <c r="AM12" s="158"/>
      <c r="AN12" s="158"/>
      <c r="AO12" s="158"/>
      <c r="AP12" s="158"/>
      <c r="AQ12" s="5"/>
    </row>
    <row r="13" spans="2:43" x14ac:dyDescent="0.55000000000000004">
      <c r="B13" s="149" t="s">
        <v>92</v>
      </c>
      <c r="C13" s="150"/>
      <c r="E13" s="160"/>
      <c r="F13" s="161"/>
      <c r="G13" s="158"/>
      <c r="H13" s="158"/>
      <c r="I13" s="158"/>
      <c r="J13" s="158"/>
      <c r="K13" s="158"/>
      <c r="L13" s="158"/>
      <c r="M13" s="158"/>
      <c r="N13" s="158"/>
      <c r="O13" s="158"/>
      <c r="P13" s="158"/>
      <c r="Q13" s="158"/>
      <c r="R13" s="158"/>
      <c r="S13" s="158"/>
      <c r="T13" s="158"/>
      <c r="U13" s="158"/>
      <c r="V13" s="158"/>
      <c r="W13" s="5"/>
      <c r="Y13" s="160"/>
      <c r="Z13" s="161"/>
      <c r="AA13" s="158"/>
      <c r="AB13" s="158"/>
      <c r="AC13" s="158"/>
      <c r="AD13" s="158"/>
      <c r="AE13" s="158"/>
      <c r="AF13" s="158"/>
      <c r="AG13" s="158"/>
      <c r="AH13" s="158"/>
      <c r="AI13" s="158"/>
      <c r="AJ13" s="158"/>
      <c r="AK13" s="158"/>
      <c r="AL13" s="158"/>
      <c r="AM13" s="158"/>
      <c r="AN13" s="158"/>
      <c r="AO13" s="158"/>
      <c r="AP13" s="158"/>
      <c r="AQ13" s="5"/>
    </row>
    <row r="14" spans="2:43" ht="15" customHeight="1" x14ac:dyDescent="0.55000000000000004">
      <c r="B14" s="153" t="s">
        <v>97</v>
      </c>
      <c r="C14" s="154"/>
      <c r="E14" s="160"/>
      <c r="F14" s="161"/>
      <c r="G14" s="158"/>
      <c r="H14" s="158"/>
      <c r="I14" s="158"/>
      <c r="J14" s="158"/>
      <c r="K14" s="158"/>
      <c r="L14" s="158"/>
      <c r="M14" s="158"/>
      <c r="N14" s="158"/>
      <c r="O14" s="158"/>
      <c r="P14" s="158"/>
      <c r="Q14" s="158"/>
      <c r="R14" s="158"/>
      <c r="S14" s="158"/>
      <c r="T14" s="158"/>
      <c r="U14" s="158"/>
      <c r="V14" s="158"/>
      <c r="W14" s="5" t="s">
        <v>62</v>
      </c>
      <c r="Y14" s="160"/>
      <c r="Z14" s="161"/>
      <c r="AA14" s="158" t="s">
        <v>82</v>
      </c>
      <c r="AB14" s="158" t="s">
        <v>82</v>
      </c>
      <c r="AC14" s="158" t="s">
        <v>82</v>
      </c>
      <c r="AD14" s="158" t="s">
        <v>82</v>
      </c>
      <c r="AE14" s="158" t="s">
        <v>82</v>
      </c>
      <c r="AF14" s="158" t="s">
        <v>82</v>
      </c>
      <c r="AG14" s="158" t="s">
        <v>82</v>
      </c>
      <c r="AH14" s="158" t="s">
        <v>82</v>
      </c>
      <c r="AI14" s="158" t="s">
        <v>82</v>
      </c>
      <c r="AJ14" s="158" t="s">
        <v>82</v>
      </c>
      <c r="AK14" s="158" t="s">
        <v>82</v>
      </c>
      <c r="AL14" s="158" t="s">
        <v>82</v>
      </c>
      <c r="AM14" s="158" t="s">
        <v>82</v>
      </c>
      <c r="AN14" s="158" t="s">
        <v>82</v>
      </c>
      <c r="AO14" s="158" t="s">
        <v>82</v>
      </c>
      <c r="AP14" s="158"/>
      <c r="AQ14" s="5" t="s">
        <v>62</v>
      </c>
    </row>
    <row r="15" spans="2:43" x14ac:dyDescent="0.55000000000000004">
      <c r="B15" s="153" t="s">
        <v>307</v>
      </c>
      <c r="C15" s="154"/>
      <c r="E15" s="3" t="s">
        <v>61</v>
      </c>
      <c r="F15" s="10"/>
      <c r="G15" s="10">
        <v>11</v>
      </c>
      <c r="H15" s="10">
        <v>7</v>
      </c>
      <c r="I15" s="10">
        <v>1</v>
      </c>
      <c r="J15" s="10">
        <v>4</v>
      </c>
      <c r="K15" s="10">
        <v>0</v>
      </c>
      <c r="L15" s="10">
        <v>1</v>
      </c>
      <c r="M15" s="10">
        <v>0</v>
      </c>
      <c r="N15" s="10">
        <v>1</v>
      </c>
      <c r="O15" s="10">
        <v>4</v>
      </c>
      <c r="P15" s="10">
        <v>4</v>
      </c>
      <c r="Q15" s="10">
        <v>1</v>
      </c>
      <c r="R15" s="10">
        <v>0</v>
      </c>
      <c r="S15" s="10">
        <v>1</v>
      </c>
      <c r="T15" s="10">
        <v>0</v>
      </c>
      <c r="U15" s="10">
        <v>0</v>
      </c>
      <c r="V15" s="10">
        <v>0</v>
      </c>
      <c r="W15" s="11">
        <v>35</v>
      </c>
      <c r="Y15" s="3" t="s">
        <v>61</v>
      </c>
      <c r="Z15" s="10"/>
      <c r="AA15" s="10">
        <v>5</v>
      </c>
      <c r="AB15" s="10">
        <v>12</v>
      </c>
      <c r="AC15" s="10">
        <v>15</v>
      </c>
      <c r="AD15" s="10">
        <v>1</v>
      </c>
      <c r="AE15" s="10">
        <v>0</v>
      </c>
      <c r="AF15" s="10">
        <v>0</v>
      </c>
      <c r="AG15" s="10">
        <v>1</v>
      </c>
      <c r="AH15" s="10">
        <v>0</v>
      </c>
      <c r="AI15" s="10">
        <v>1</v>
      </c>
      <c r="AJ15" s="10">
        <v>0</v>
      </c>
      <c r="AK15" s="10">
        <v>0</v>
      </c>
      <c r="AL15" s="10">
        <v>0</v>
      </c>
      <c r="AM15" s="10">
        <v>0</v>
      </c>
      <c r="AN15" s="10">
        <v>0</v>
      </c>
      <c r="AO15" s="10">
        <v>0</v>
      </c>
      <c r="AP15" s="10">
        <v>0</v>
      </c>
      <c r="AQ15" s="11">
        <v>35</v>
      </c>
    </row>
    <row r="16" spans="2:43" x14ac:dyDescent="0.55000000000000004">
      <c r="B16" s="152"/>
      <c r="C16" s="152"/>
      <c r="E16" s="2" t="s">
        <v>373</v>
      </c>
      <c r="F16" s="12">
        <v>12</v>
      </c>
      <c r="G16" s="6">
        <v>50</v>
      </c>
      <c r="H16" s="6">
        <v>1</v>
      </c>
      <c r="I16" s="6" t="s">
        <v>391</v>
      </c>
      <c r="J16" s="6" t="s">
        <v>391</v>
      </c>
      <c r="K16" s="6">
        <v>1</v>
      </c>
      <c r="L16" s="6" t="s">
        <v>391</v>
      </c>
      <c r="M16" s="6" t="s">
        <v>391</v>
      </c>
      <c r="N16" s="6">
        <v>1</v>
      </c>
      <c r="O16" s="6" t="s">
        <v>391</v>
      </c>
      <c r="P16" s="6" t="s">
        <v>391</v>
      </c>
      <c r="Q16" s="6" t="s">
        <v>391</v>
      </c>
      <c r="R16" s="6" t="s">
        <v>391</v>
      </c>
      <c r="S16" s="6" t="s">
        <v>391</v>
      </c>
      <c r="T16" s="6" t="s">
        <v>391</v>
      </c>
      <c r="U16" s="6" t="s">
        <v>391</v>
      </c>
      <c r="V16" s="6" t="s">
        <v>391</v>
      </c>
      <c r="W16" s="7">
        <v>65</v>
      </c>
      <c r="Y16" s="2" t="s">
        <v>298</v>
      </c>
      <c r="Z16" s="12">
        <v>3</v>
      </c>
      <c r="AA16" s="6">
        <v>21</v>
      </c>
      <c r="AB16" s="6" t="s">
        <v>391</v>
      </c>
      <c r="AC16" s="6" t="s">
        <v>391</v>
      </c>
      <c r="AD16" s="6" t="s">
        <v>391</v>
      </c>
      <c r="AE16" s="6" t="s">
        <v>391</v>
      </c>
      <c r="AF16" s="6" t="s">
        <v>391</v>
      </c>
      <c r="AG16" s="6" t="s">
        <v>391</v>
      </c>
      <c r="AH16" s="6" t="s">
        <v>391</v>
      </c>
      <c r="AI16" s="6" t="s">
        <v>391</v>
      </c>
      <c r="AJ16" s="6" t="s">
        <v>391</v>
      </c>
      <c r="AK16" s="6" t="s">
        <v>391</v>
      </c>
      <c r="AL16" s="6" t="s">
        <v>391</v>
      </c>
      <c r="AM16" s="6" t="s">
        <v>391</v>
      </c>
      <c r="AN16" s="6" t="s">
        <v>391</v>
      </c>
      <c r="AO16" s="6" t="s">
        <v>391</v>
      </c>
      <c r="AP16" s="6" t="s">
        <v>391</v>
      </c>
      <c r="AQ16" s="7">
        <v>24</v>
      </c>
    </row>
    <row r="17" spans="2:43" x14ac:dyDescent="0.55000000000000004">
      <c r="B17" s="152"/>
      <c r="C17" s="152"/>
      <c r="E17" s="2" t="s">
        <v>378</v>
      </c>
      <c r="F17" s="12">
        <v>5</v>
      </c>
      <c r="G17" s="6" t="s">
        <v>391</v>
      </c>
      <c r="H17" s="6">
        <v>15</v>
      </c>
      <c r="I17" s="6" t="s">
        <v>391</v>
      </c>
      <c r="J17" s="6" t="s">
        <v>391</v>
      </c>
      <c r="K17" s="6" t="s">
        <v>391</v>
      </c>
      <c r="L17" s="6" t="s">
        <v>391</v>
      </c>
      <c r="M17" s="6" t="s">
        <v>391</v>
      </c>
      <c r="N17" s="6" t="s">
        <v>391</v>
      </c>
      <c r="O17" s="6" t="s">
        <v>391</v>
      </c>
      <c r="P17" s="6" t="s">
        <v>391</v>
      </c>
      <c r="Q17" s="6" t="s">
        <v>391</v>
      </c>
      <c r="R17" s="6" t="s">
        <v>391</v>
      </c>
      <c r="S17" s="6" t="s">
        <v>391</v>
      </c>
      <c r="T17" s="6" t="s">
        <v>391</v>
      </c>
      <c r="U17" s="6" t="s">
        <v>391</v>
      </c>
      <c r="V17" s="6" t="s">
        <v>391</v>
      </c>
      <c r="W17" s="7">
        <v>20</v>
      </c>
      <c r="Y17" s="2" t="s">
        <v>299</v>
      </c>
      <c r="Z17" s="12">
        <v>7</v>
      </c>
      <c r="AA17" s="6" t="s">
        <v>391</v>
      </c>
      <c r="AB17" s="6">
        <v>21</v>
      </c>
      <c r="AC17" s="6" t="s">
        <v>391</v>
      </c>
      <c r="AD17" s="6" t="s">
        <v>391</v>
      </c>
      <c r="AE17" s="6" t="s">
        <v>391</v>
      </c>
      <c r="AF17" s="6" t="s">
        <v>391</v>
      </c>
      <c r="AG17" s="6" t="s">
        <v>391</v>
      </c>
      <c r="AH17" s="6" t="s">
        <v>391</v>
      </c>
      <c r="AI17" s="6" t="s">
        <v>391</v>
      </c>
      <c r="AJ17" s="6" t="s">
        <v>391</v>
      </c>
      <c r="AK17" s="6" t="s">
        <v>391</v>
      </c>
      <c r="AL17" s="6" t="s">
        <v>391</v>
      </c>
      <c r="AM17" s="6" t="s">
        <v>391</v>
      </c>
      <c r="AN17" s="6" t="s">
        <v>391</v>
      </c>
      <c r="AO17" s="6" t="s">
        <v>391</v>
      </c>
      <c r="AP17" s="6" t="s">
        <v>391</v>
      </c>
      <c r="AQ17" s="7">
        <v>28</v>
      </c>
    </row>
    <row r="18" spans="2:43" x14ac:dyDescent="0.55000000000000004">
      <c r="B18" s="152"/>
      <c r="C18" s="152"/>
      <c r="E18" s="2" t="s">
        <v>367</v>
      </c>
      <c r="F18" s="12">
        <v>4</v>
      </c>
      <c r="G18" s="6" t="s">
        <v>391</v>
      </c>
      <c r="H18" s="6" t="s">
        <v>391</v>
      </c>
      <c r="I18" s="6">
        <v>8</v>
      </c>
      <c r="J18" s="6" t="s">
        <v>391</v>
      </c>
      <c r="K18" s="6" t="s">
        <v>391</v>
      </c>
      <c r="L18" s="6" t="s">
        <v>391</v>
      </c>
      <c r="M18" s="6" t="s">
        <v>391</v>
      </c>
      <c r="N18" s="6" t="s">
        <v>391</v>
      </c>
      <c r="O18" s="6" t="s">
        <v>391</v>
      </c>
      <c r="P18" s="6" t="s">
        <v>391</v>
      </c>
      <c r="Q18" s="6" t="s">
        <v>391</v>
      </c>
      <c r="R18" s="6" t="s">
        <v>391</v>
      </c>
      <c r="S18" s="6" t="s">
        <v>391</v>
      </c>
      <c r="T18" s="6" t="s">
        <v>391</v>
      </c>
      <c r="U18" s="6" t="s">
        <v>391</v>
      </c>
      <c r="V18" s="6" t="s">
        <v>391</v>
      </c>
      <c r="W18" s="7">
        <v>12</v>
      </c>
      <c r="Y18" s="2" t="s">
        <v>300</v>
      </c>
      <c r="Z18" s="12">
        <v>19</v>
      </c>
      <c r="AA18" s="6" t="s">
        <v>391</v>
      </c>
      <c r="AB18" s="6">
        <v>2</v>
      </c>
      <c r="AC18" s="6">
        <v>56</v>
      </c>
      <c r="AD18" s="6" t="s">
        <v>391</v>
      </c>
      <c r="AE18" s="6" t="s">
        <v>391</v>
      </c>
      <c r="AF18" s="6" t="s">
        <v>391</v>
      </c>
      <c r="AG18" s="6" t="s">
        <v>391</v>
      </c>
      <c r="AH18" s="6" t="s">
        <v>391</v>
      </c>
      <c r="AI18" s="6" t="s">
        <v>391</v>
      </c>
      <c r="AJ18" s="6" t="s">
        <v>391</v>
      </c>
      <c r="AK18" s="6" t="s">
        <v>391</v>
      </c>
      <c r="AL18" s="6" t="s">
        <v>391</v>
      </c>
      <c r="AM18" s="6" t="s">
        <v>391</v>
      </c>
      <c r="AN18" s="6" t="s">
        <v>391</v>
      </c>
      <c r="AO18" s="6" t="s">
        <v>391</v>
      </c>
      <c r="AP18" s="6" t="s">
        <v>391</v>
      </c>
      <c r="AQ18" s="7">
        <v>77</v>
      </c>
    </row>
    <row r="19" spans="2:43" x14ac:dyDescent="0.55000000000000004">
      <c r="E19" s="2" t="s">
        <v>384</v>
      </c>
      <c r="F19" s="12">
        <v>3</v>
      </c>
      <c r="G19" s="6" t="s">
        <v>391</v>
      </c>
      <c r="H19" s="6" t="s">
        <v>391</v>
      </c>
      <c r="I19" s="6" t="s">
        <v>391</v>
      </c>
      <c r="J19" s="6">
        <v>13</v>
      </c>
      <c r="K19" s="6" t="s">
        <v>391</v>
      </c>
      <c r="L19" s="6" t="s">
        <v>391</v>
      </c>
      <c r="M19" s="6" t="s">
        <v>391</v>
      </c>
      <c r="N19" s="6" t="s">
        <v>391</v>
      </c>
      <c r="O19" s="6" t="s">
        <v>391</v>
      </c>
      <c r="P19" s="6" t="s">
        <v>391</v>
      </c>
      <c r="Q19" s="6" t="s">
        <v>391</v>
      </c>
      <c r="R19" s="6" t="s">
        <v>391</v>
      </c>
      <c r="S19" s="6" t="s">
        <v>391</v>
      </c>
      <c r="T19" s="6" t="s">
        <v>391</v>
      </c>
      <c r="U19" s="6" t="s">
        <v>391</v>
      </c>
      <c r="V19" s="6" t="s">
        <v>391</v>
      </c>
      <c r="W19" s="7">
        <v>16</v>
      </c>
      <c r="Y19" s="2" t="s">
        <v>301</v>
      </c>
      <c r="Z19" s="12">
        <v>5</v>
      </c>
      <c r="AA19" s="6" t="s">
        <v>391</v>
      </c>
      <c r="AB19" s="6" t="s">
        <v>391</v>
      </c>
      <c r="AC19" s="6" t="s">
        <v>391</v>
      </c>
      <c r="AD19" s="6">
        <v>13</v>
      </c>
      <c r="AE19" s="6" t="s">
        <v>391</v>
      </c>
      <c r="AF19" s="6" t="s">
        <v>391</v>
      </c>
      <c r="AG19" s="6" t="s">
        <v>391</v>
      </c>
      <c r="AH19" s="6" t="s">
        <v>391</v>
      </c>
      <c r="AI19" s="6" t="s">
        <v>391</v>
      </c>
      <c r="AJ19" s="6" t="s">
        <v>391</v>
      </c>
      <c r="AK19" s="6" t="s">
        <v>391</v>
      </c>
      <c r="AL19" s="6" t="s">
        <v>391</v>
      </c>
      <c r="AM19" s="6" t="s">
        <v>391</v>
      </c>
      <c r="AN19" s="6" t="s">
        <v>391</v>
      </c>
      <c r="AO19" s="6" t="s">
        <v>391</v>
      </c>
      <c r="AP19" s="6" t="s">
        <v>391</v>
      </c>
      <c r="AQ19" s="7">
        <v>18</v>
      </c>
    </row>
    <row r="20" spans="2:43" x14ac:dyDescent="0.55000000000000004">
      <c r="B20" s="152"/>
      <c r="C20" s="152"/>
      <c r="E20" s="2" t="s">
        <v>372</v>
      </c>
      <c r="F20" s="12">
        <v>4</v>
      </c>
      <c r="G20" s="6" t="s">
        <v>391</v>
      </c>
      <c r="H20" s="6" t="s">
        <v>391</v>
      </c>
      <c r="I20" s="6" t="s">
        <v>391</v>
      </c>
      <c r="J20" s="6" t="s">
        <v>391</v>
      </c>
      <c r="K20" s="6">
        <v>4</v>
      </c>
      <c r="L20" s="6" t="s">
        <v>391</v>
      </c>
      <c r="M20" s="6" t="s">
        <v>391</v>
      </c>
      <c r="N20" s="6" t="s">
        <v>391</v>
      </c>
      <c r="O20" s="6" t="s">
        <v>391</v>
      </c>
      <c r="P20" s="6" t="s">
        <v>391</v>
      </c>
      <c r="Q20" s="6" t="s">
        <v>391</v>
      </c>
      <c r="R20" s="6" t="s">
        <v>391</v>
      </c>
      <c r="S20" s="6" t="s">
        <v>391</v>
      </c>
      <c r="T20" s="6" t="s">
        <v>391</v>
      </c>
      <c r="U20" s="6" t="s">
        <v>391</v>
      </c>
      <c r="V20" s="6" t="s">
        <v>391</v>
      </c>
      <c r="W20" s="7">
        <v>8</v>
      </c>
      <c r="Y20" s="2" t="s">
        <v>302</v>
      </c>
      <c r="Z20" s="12">
        <v>0</v>
      </c>
      <c r="AA20" s="6" t="s">
        <v>391</v>
      </c>
      <c r="AB20" s="6" t="s">
        <v>391</v>
      </c>
      <c r="AC20" s="6" t="s">
        <v>391</v>
      </c>
      <c r="AD20" s="6" t="s">
        <v>391</v>
      </c>
      <c r="AE20" s="6">
        <v>0</v>
      </c>
      <c r="AF20" s="6" t="s">
        <v>391</v>
      </c>
      <c r="AG20" s="6" t="s">
        <v>391</v>
      </c>
      <c r="AH20" s="6" t="s">
        <v>391</v>
      </c>
      <c r="AI20" s="6" t="s">
        <v>391</v>
      </c>
      <c r="AJ20" s="6" t="s">
        <v>391</v>
      </c>
      <c r="AK20" s="6" t="s">
        <v>391</v>
      </c>
      <c r="AL20" s="6" t="s">
        <v>391</v>
      </c>
      <c r="AM20" s="6" t="s">
        <v>391</v>
      </c>
      <c r="AN20" s="6" t="s">
        <v>391</v>
      </c>
      <c r="AO20" s="6" t="s">
        <v>391</v>
      </c>
      <c r="AP20" s="6" t="s">
        <v>391</v>
      </c>
      <c r="AQ20" s="7">
        <v>0</v>
      </c>
    </row>
    <row r="21" spans="2:43" x14ac:dyDescent="0.55000000000000004">
      <c r="B21" s="152"/>
      <c r="C21" s="152"/>
      <c r="E21" s="2" t="s">
        <v>381</v>
      </c>
      <c r="F21" s="12">
        <v>0</v>
      </c>
      <c r="G21" s="6" t="s">
        <v>391</v>
      </c>
      <c r="H21" s="6" t="s">
        <v>391</v>
      </c>
      <c r="I21" s="6" t="s">
        <v>391</v>
      </c>
      <c r="J21" s="6" t="s">
        <v>391</v>
      </c>
      <c r="K21" s="6" t="s">
        <v>391</v>
      </c>
      <c r="L21" s="6">
        <v>8</v>
      </c>
      <c r="M21" s="6" t="s">
        <v>391</v>
      </c>
      <c r="N21" s="6" t="s">
        <v>391</v>
      </c>
      <c r="O21" s="6" t="s">
        <v>391</v>
      </c>
      <c r="P21" s="6" t="s">
        <v>391</v>
      </c>
      <c r="Q21" s="6" t="s">
        <v>391</v>
      </c>
      <c r="R21" s="6" t="s">
        <v>391</v>
      </c>
      <c r="S21" s="6" t="s">
        <v>391</v>
      </c>
      <c r="T21" s="6" t="s">
        <v>391</v>
      </c>
      <c r="U21" s="6" t="s">
        <v>391</v>
      </c>
      <c r="V21" s="6" t="s">
        <v>391</v>
      </c>
      <c r="W21" s="7">
        <v>8</v>
      </c>
      <c r="Y21" s="2" t="s">
        <v>303</v>
      </c>
      <c r="Z21" s="12">
        <v>0</v>
      </c>
      <c r="AA21" s="6" t="s">
        <v>391</v>
      </c>
      <c r="AB21" s="6" t="s">
        <v>391</v>
      </c>
      <c r="AC21" s="6" t="s">
        <v>391</v>
      </c>
      <c r="AD21" s="6" t="s">
        <v>391</v>
      </c>
      <c r="AE21" s="6" t="s">
        <v>391</v>
      </c>
      <c r="AF21" s="6">
        <v>0</v>
      </c>
      <c r="AG21" s="6" t="s">
        <v>391</v>
      </c>
      <c r="AH21" s="6" t="s">
        <v>391</v>
      </c>
      <c r="AI21" s="6" t="s">
        <v>391</v>
      </c>
      <c r="AJ21" s="6" t="s">
        <v>391</v>
      </c>
      <c r="AK21" s="6" t="s">
        <v>391</v>
      </c>
      <c r="AL21" s="6" t="s">
        <v>391</v>
      </c>
      <c r="AM21" s="6" t="s">
        <v>391</v>
      </c>
      <c r="AN21" s="6" t="s">
        <v>391</v>
      </c>
      <c r="AO21" s="6" t="s">
        <v>391</v>
      </c>
      <c r="AP21" s="6" t="s">
        <v>391</v>
      </c>
      <c r="AQ21" s="7">
        <v>0</v>
      </c>
    </row>
    <row r="22" spans="2:43" x14ac:dyDescent="0.55000000000000004">
      <c r="B22" s="152"/>
      <c r="C22" s="152"/>
      <c r="E22" s="2" t="s">
        <v>375</v>
      </c>
      <c r="F22" s="12">
        <v>1</v>
      </c>
      <c r="G22" s="6" t="s">
        <v>391</v>
      </c>
      <c r="H22" s="6" t="s">
        <v>391</v>
      </c>
      <c r="I22" s="6" t="s">
        <v>391</v>
      </c>
      <c r="J22" s="6" t="s">
        <v>391</v>
      </c>
      <c r="K22" s="6" t="s">
        <v>391</v>
      </c>
      <c r="L22" s="6" t="s">
        <v>391</v>
      </c>
      <c r="M22" s="6">
        <v>5</v>
      </c>
      <c r="N22" s="6" t="s">
        <v>391</v>
      </c>
      <c r="O22" s="6" t="s">
        <v>391</v>
      </c>
      <c r="P22" s="6" t="s">
        <v>391</v>
      </c>
      <c r="Q22" s="6" t="s">
        <v>391</v>
      </c>
      <c r="R22" s="6" t="s">
        <v>391</v>
      </c>
      <c r="S22" s="6" t="s">
        <v>391</v>
      </c>
      <c r="T22" s="6" t="s">
        <v>391</v>
      </c>
      <c r="U22" s="6" t="s">
        <v>391</v>
      </c>
      <c r="V22" s="6" t="s">
        <v>391</v>
      </c>
      <c r="W22" s="7">
        <v>6</v>
      </c>
      <c r="Y22" s="2" t="s">
        <v>304</v>
      </c>
      <c r="Z22" s="12">
        <v>0</v>
      </c>
      <c r="AA22" s="6" t="s">
        <v>391</v>
      </c>
      <c r="AB22" s="6" t="s">
        <v>391</v>
      </c>
      <c r="AC22" s="6" t="s">
        <v>391</v>
      </c>
      <c r="AD22" s="6" t="s">
        <v>391</v>
      </c>
      <c r="AE22" s="6" t="s">
        <v>391</v>
      </c>
      <c r="AF22" s="6" t="s">
        <v>391</v>
      </c>
      <c r="AG22" s="6">
        <v>0</v>
      </c>
      <c r="AH22" s="6" t="s">
        <v>391</v>
      </c>
      <c r="AI22" s="6" t="s">
        <v>391</v>
      </c>
      <c r="AJ22" s="6" t="s">
        <v>391</v>
      </c>
      <c r="AK22" s="6" t="s">
        <v>391</v>
      </c>
      <c r="AL22" s="6" t="s">
        <v>391</v>
      </c>
      <c r="AM22" s="6" t="s">
        <v>391</v>
      </c>
      <c r="AN22" s="6" t="s">
        <v>391</v>
      </c>
      <c r="AO22" s="6" t="s">
        <v>391</v>
      </c>
      <c r="AP22" s="6" t="s">
        <v>391</v>
      </c>
      <c r="AQ22" s="7">
        <v>0</v>
      </c>
    </row>
    <row r="23" spans="2:43" x14ac:dyDescent="0.55000000000000004">
      <c r="B23" s="152"/>
      <c r="C23" s="152"/>
      <c r="E23" s="2" t="s">
        <v>357</v>
      </c>
      <c r="F23" s="12">
        <v>2</v>
      </c>
      <c r="G23" s="6" t="s">
        <v>391</v>
      </c>
      <c r="H23" s="6" t="s">
        <v>391</v>
      </c>
      <c r="I23" s="6" t="s">
        <v>391</v>
      </c>
      <c r="J23" s="6" t="s">
        <v>391</v>
      </c>
      <c r="K23" s="6" t="s">
        <v>391</v>
      </c>
      <c r="L23" s="6" t="s">
        <v>391</v>
      </c>
      <c r="M23" s="6" t="s">
        <v>391</v>
      </c>
      <c r="N23" s="6">
        <v>4</v>
      </c>
      <c r="O23" s="6" t="s">
        <v>391</v>
      </c>
      <c r="P23" s="6" t="s">
        <v>391</v>
      </c>
      <c r="Q23" s="6">
        <v>1</v>
      </c>
      <c r="R23" s="6" t="s">
        <v>391</v>
      </c>
      <c r="S23" s="6" t="s">
        <v>391</v>
      </c>
      <c r="T23" s="6" t="s">
        <v>391</v>
      </c>
      <c r="U23" s="6" t="s">
        <v>391</v>
      </c>
      <c r="V23" s="6" t="s">
        <v>391</v>
      </c>
      <c r="W23" s="7">
        <v>7</v>
      </c>
      <c r="Y23" s="2" t="s">
        <v>305</v>
      </c>
      <c r="Z23" s="12">
        <v>0</v>
      </c>
      <c r="AA23" s="6" t="s">
        <v>391</v>
      </c>
      <c r="AB23" s="6" t="s">
        <v>391</v>
      </c>
      <c r="AC23" s="6" t="s">
        <v>391</v>
      </c>
      <c r="AD23" s="6" t="s">
        <v>391</v>
      </c>
      <c r="AE23" s="6" t="s">
        <v>391</v>
      </c>
      <c r="AF23" s="6" t="s">
        <v>391</v>
      </c>
      <c r="AG23" s="6" t="s">
        <v>391</v>
      </c>
      <c r="AH23" s="6">
        <v>0</v>
      </c>
      <c r="AI23" s="6" t="s">
        <v>391</v>
      </c>
      <c r="AJ23" s="6" t="s">
        <v>391</v>
      </c>
      <c r="AK23" s="6" t="s">
        <v>391</v>
      </c>
      <c r="AL23" s="6" t="s">
        <v>391</v>
      </c>
      <c r="AM23" s="6" t="s">
        <v>391</v>
      </c>
      <c r="AN23" s="6" t="s">
        <v>391</v>
      </c>
      <c r="AO23" s="6" t="s">
        <v>391</v>
      </c>
      <c r="AP23" s="6" t="s">
        <v>391</v>
      </c>
      <c r="AQ23" s="7">
        <v>0</v>
      </c>
    </row>
    <row r="24" spans="2:43" x14ac:dyDescent="0.55000000000000004">
      <c r="B24" s="152"/>
      <c r="C24" s="152"/>
      <c r="E24" s="2" t="s">
        <v>379</v>
      </c>
      <c r="F24" s="12">
        <v>0</v>
      </c>
      <c r="G24" s="6" t="s">
        <v>391</v>
      </c>
      <c r="H24" s="6" t="s">
        <v>391</v>
      </c>
      <c r="I24" s="6" t="s">
        <v>391</v>
      </c>
      <c r="J24" s="6" t="s">
        <v>391</v>
      </c>
      <c r="K24" s="6" t="s">
        <v>391</v>
      </c>
      <c r="L24" s="6" t="s">
        <v>391</v>
      </c>
      <c r="M24" s="6" t="s">
        <v>391</v>
      </c>
      <c r="N24" s="6" t="s">
        <v>391</v>
      </c>
      <c r="O24" s="6">
        <v>1</v>
      </c>
      <c r="P24" s="6" t="s">
        <v>391</v>
      </c>
      <c r="Q24" s="6" t="s">
        <v>391</v>
      </c>
      <c r="R24" s="6" t="s">
        <v>391</v>
      </c>
      <c r="S24" s="6" t="s">
        <v>391</v>
      </c>
      <c r="T24" s="6" t="s">
        <v>391</v>
      </c>
      <c r="U24" s="6" t="s">
        <v>391</v>
      </c>
      <c r="V24" s="6" t="s">
        <v>391</v>
      </c>
      <c r="W24" s="7">
        <v>1</v>
      </c>
      <c r="Y24" s="2" t="s">
        <v>279</v>
      </c>
      <c r="Z24" s="12">
        <v>0</v>
      </c>
      <c r="AA24" s="6" t="s">
        <v>391</v>
      </c>
      <c r="AB24" s="6" t="s">
        <v>391</v>
      </c>
      <c r="AC24" s="6" t="s">
        <v>391</v>
      </c>
      <c r="AD24" s="6" t="s">
        <v>391</v>
      </c>
      <c r="AE24" s="6" t="s">
        <v>391</v>
      </c>
      <c r="AF24" s="6">
        <v>1</v>
      </c>
      <c r="AG24" s="6" t="s">
        <v>391</v>
      </c>
      <c r="AH24" s="6" t="s">
        <v>391</v>
      </c>
      <c r="AI24" s="6">
        <v>0</v>
      </c>
      <c r="AJ24" s="6" t="s">
        <v>391</v>
      </c>
      <c r="AK24" s="6" t="s">
        <v>391</v>
      </c>
      <c r="AL24" s="6" t="s">
        <v>391</v>
      </c>
      <c r="AM24" s="6" t="s">
        <v>391</v>
      </c>
      <c r="AN24" s="6" t="s">
        <v>391</v>
      </c>
      <c r="AO24" s="6" t="s">
        <v>391</v>
      </c>
      <c r="AP24" s="6" t="s">
        <v>391</v>
      </c>
      <c r="AQ24" s="7">
        <v>1</v>
      </c>
    </row>
    <row r="25" spans="2:43" x14ac:dyDescent="0.55000000000000004">
      <c r="B25" s="152"/>
      <c r="C25" s="152"/>
      <c r="E25" s="2" t="s">
        <v>377</v>
      </c>
      <c r="F25" s="12">
        <v>3</v>
      </c>
      <c r="G25" s="6" t="s">
        <v>391</v>
      </c>
      <c r="H25" s="6" t="s">
        <v>391</v>
      </c>
      <c r="I25" s="6" t="s">
        <v>391</v>
      </c>
      <c r="J25" s="6" t="s">
        <v>391</v>
      </c>
      <c r="K25" s="6" t="s">
        <v>391</v>
      </c>
      <c r="L25" s="6" t="s">
        <v>391</v>
      </c>
      <c r="M25" s="6" t="s">
        <v>391</v>
      </c>
      <c r="N25" s="6" t="s">
        <v>391</v>
      </c>
      <c r="O25" s="6" t="s">
        <v>391</v>
      </c>
      <c r="P25" s="6">
        <v>1</v>
      </c>
      <c r="Q25" s="6" t="s">
        <v>391</v>
      </c>
      <c r="R25" s="6" t="s">
        <v>391</v>
      </c>
      <c r="S25" s="6" t="s">
        <v>391</v>
      </c>
      <c r="T25" s="6" t="s">
        <v>391</v>
      </c>
      <c r="U25" s="6" t="s">
        <v>391</v>
      </c>
      <c r="V25" s="6" t="s">
        <v>391</v>
      </c>
      <c r="W25" s="7">
        <v>4</v>
      </c>
      <c r="Y25" s="2" t="s">
        <v>353</v>
      </c>
      <c r="Z25" s="12">
        <v>0</v>
      </c>
      <c r="AA25" s="6" t="s">
        <v>391</v>
      </c>
      <c r="AB25" s="6" t="s">
        <v>391</v>
      </c>
      <c r="AC25" s="6" t="s">
        <v>391</v>
      </c>
      <c r="AD25" s="6" t="s">
        <v>391</v>
      </c>
      <c r="AE25" s="6" t="s">
        <v>391</v>
      </c>
      <c r="AF25" s="6" t="s">
        <v>391</v>
      </c>
      <c r="AG25" s="6" t="s">
        <v>391</v>
      </c>
      <c r="AH25" s="6" t="s">
        <v>391</v>
      </c>
      <c r="AI25" s="6" t="s">
        <v>391</v>
      </c>
      <c r="AJ25" s="6">
        <v>0</v>
      </c>
      <c r="AK25" s="6" t="s">
        <v>391</v>
      </c>
      <c r="AL25" s="6" t="s">
        <v>391</v>
      </c>
      <c r="AM25" s="6" t="s">
        <v>391</v>
      </c>
      <c r="AN25" s="6" t="s">
        <v>391</v>
      </c>
      <c r="AO25" s="6" t="s">
        <v>391</v>
      </c>
      <c r="AP25" s="6" t="s">
        <v>391</v>
      </c>
      <c r="AQ25" s="7">
        <v>0</v>
      </c>
    </row>
    <row r="26" spans="2:43" x14ac:dyDescent="0.55000000000000004">
      <c r="B26" s="152"/>
      <c r="C26" s="152"/>
      <c r="E26" s="2" t="s">
        <v>371</v>
      </c>
      <c r="F26" s="12">
        <v>0</v>
      </c>
      <c r="G26" s="6" t="s">
        <v>391</v>
      </c>
      <c r="H26" s="6" t="s">
        <v>391</v>
      </c>
      <c r="I26" s="6" t="s">
        <v>391</v>
      </c>
      <c r="J26" s="6" t="s">
        <v>391</v>
      </c>
      <c r="K26" s="6" t="s">
        <v>391</v>
      </c>
      <c r="L26" s="6" t="s">
        <v>391</v>
      </c>
      <c r="M26" s="6" t="s">
        <v>391</v>
      </c>
      <c r="N26" s="6" t="s">
        <v>391</v>
      </c>
      <c r="O26" s="6" t="s">
        <v>391</v>
      </c>
      <c r="P26" s="6" t="s">
        <v>391</v>
      </c>
      <c r="Q26" s="6">
        <v>0</v>
      </c>
      <c r="R26" s="6">
        <v>1</v>
      </c>
      <c r="S26" s="6" t="s">
        <v>391</v>
      </c>
      <c r="T26" s="6" t="s">
        <v>391</v>
      </c>
      <c r="U26" s="6" t="s">
        <v>391</v>
      </c>
      <c r="V26" s="6" t="s">
        <v>391</v>
      </c>
      <c r="W26" s="7">
        <v>1</v>
      </c>
      <c r="Y26" s="2" t="s">
        <v>94</v>
      </c>
      <c r="Z26" s="12">
        <v>0</v>
      </c>
      <c r="AA26" s="6" t="s">
        <v>391</v>
      </c>
      <c r="AB26" s="6" t="s">
        <v>391</v>
      </c>
      <c r="AC26" s="6" t="s">
        <v>391</v>
      </c>
      <c r="AD26" s="6" t="s">
        <v>391</v>
      </c>
      <c r="AE26" s="6" t="s">
        <v>391</v>
      </c>
      <c r="AF26" s="6" t="s">
        <v>391</v>
      </c>
      <c r="AG26" s="6" t="s">
        <v>391</v>
      </c>
      <c r="AH26" s="6" t="s">
        <v>391</v>
      </c>
      <c r="AI26" s="6" t="s">
        <v>391</v>
      </c>
      <c r="AJ26" s="6" t="s">
        <v>391</v>
      </c>
      <c r="AK26" s="6">
        <v>0</v>
      </c>
      <c r="AL26" s="6" t="s">
        <v>391</v>
      </c>
      <c r="AM26" s="6" t="s">
        <v>391</v>
      </c>
      <c r="AN26" s="6" t="s">
        <v>391</v>
      </c>
      <c r="AO26" s="6" t="s">
        <v>391</v>
      </c>
      <c r="AP26" s="6" t="s">
        <v>391</v>
      </c>
      <c r="AQ26" s="7">
        <v>0</v>
      </c>
    </row>
    <row r="27" spans="2:43" x14ac:dyDescent="0.55000000000000004">
      <c r="B27" s="152"/>
      <c r="C27" s="152"/>
      <c r="E27" s="2" t="s">
        <v>387</v>
      </c>
      <c r="F27" s="12">
        <v>0</v>
      </c>
      <c r="G27" s="6" t="s">
        <v>391</v>
      </c>
      <c r="H27" s="6" t="s">
        <v>391</v>
      </c>
      <c r="I27" s="6" t="s">
        <v>391</v>
      </c>
      <c r="J27" s="6" t="s">
        <v>391</v>
      </c>
      <c r="K27" s="6" t="s">
        <v>391</v>
      </c>
      <c r="L27" s="6" t="s">
        <v>391</v>
      </c>
      <c r="M27" s="6" t="s">
        <v>391</v>
      </c>
      <c r="N27" s="6" t="s">
        <v>391</v>
      </c>
      <c r="O27" s="6" t="s">
        <v>391</v>
      </c>
      <c r="P27" s="6" t="s">
        <v>391</v>
      </c>
      <c r="Q27" s="6" t="s">
        <v>391</v>
      </c>
      <c r="R27" s="6">
        <v>0</v>
      </c>
      <c r="S27" s="6" t="s">
        <v>391</v>
      </c>
      <c r="T27" s="6" t="s">
        <v>391</v>
      </c>
      <c r="U27" s="6" t="s">
        <v>391</v>
      </c>
      <c r="V27" s="6" t="s">
        <v>391</v>
      </c>
      <c r="W27" s="7">
        <v>0</v>
      </c>
      <c r="Y27" s="2"/>
      <c r="Z27" s="12" t="s">
        <v>391</v>
      </c>
      <c r="AA27" s="6" t="s">
        <v>391</v>
      </c>
      <c r="AB27" s="6" t="s">
        <v>391</v>
      </c>
      <c r="AC27" s="6" t="s">
        <v>391</v>
      </c>
      <c r="AD27" s="6" t="s">
        <v>391</v>
      </c>
      <c r="AE27" s="6" t="s">
        <v>391</v>
      </c>
      <c r="AF27" s="6" t="s">
        <v>391</v>
      </c>
      <c r="AG27" s="6" t="s">
        <v>391</v>
      </c>
      <c r="AH27" s="6" t="s">
        <v>391</v>
      </c>
      <c r="AI27" s="6" t="s">
        <v>391</v>
      </c>
      <c r="AJ27" s="6" t="s">
        <v>391</v>
      </c>
      <c r="AK27" s="6" t="s">
        <v>391</v>
      </c>
      <c r="AL27" s="6" t="s">
        <v>391</v>
      </c>
      <c r="AM27" s="6" t="s">
        <v>391</v>
      </c>
      <c r="AN27" s="6" t="s">
        <v>391</v>
      </c>
      <c r="AO27" s="6" t="s">
        <v>391</v>
      </c>
      <c r="AP27" s="6" t="s">
        <v>391</v>
      </c>
      <c r="AQ27" s="7">
        <v>0</v>
      </c>
    </row>
    <row r="28" spans="2:43" x14ac:dyDescent="0.55000000000000004">
      <c r="B28" s="152"/>
      <c r="C28" s="152"/>
      <c r="E28" s="2" t="s">
        <v>388</v>
      </c>
      <c r="F28" s="12">
        <v>0</v>
      </c>
      <c r="G28" s="6" t="s">
        <v>391</v>
      </c>
      <c r="H28" s="6" t="s">
        <v>391</v>
      </c>
      <c r="I28" s="6" t="s">
        <v>391</v>
      </c>
      <c r="J28" s="6" t="s">
        <v>391</v>
      </c>
      <c r="K28" s="6" t="s">
        <v>391</v>
      </c>
      <c r="L28" s="6" t="s">
        <v>391</v>
      </c>
      <c r="M28" s="6" t="s">
        <v>391</v>
      </c>
      <c r="N28" s="6" t="s">
        <v>391</v>
      </c>
      <c r="O28" s="6" t="s">
        <v>391</v>
      </c>
      <c r="P28" s="6" t="s">
        <v>391</v>
      </c>
      <c r="Q28" s="6" t="s">
        <v>391</v>
      </c>
      <c r="R28" s="6" t="s">
        <v>391</v>
      </c>
      <c r="S28" s="6">
        <v>0</v>
      </c>
      <c r="T28" s="6" t="s">
        <v>391</v>
      </c>
      <c r="U28" s="6" t="s">
        <v>391</v>
      </c>
      <c r="V28" s="6" t="s">
        <v>391</v>
      </c>
      <c r="W28" s="7">
        <v>0</v>
      </c>
      <c r="Y28" s="2"/>
      <c r="Z28" s="12" t="s">
        <v>391</v>
      </c>
      <c r="AA28" s="6" t="s">
        <v>391</v>
      </c>
      <c r="AB28" s="6" t="s">
        <v>391</v>
      </c>
      <c r="AC28" s="6" t="s">
        <v>391</v>
      </c>
      <c r="AD28" s="6" t="s">
        <v>391</v>
      </c>
      <c r="AE28" s="6" t="s">
        <v>391</v>
      </c>
      <c r="AF28" s="6" t="s">
        <v>391</v>
      </c>
      <c r="AG28" s="6" t="s">
        <v>391</v>
      </c>
      <c r="AH28" s="6" t="s">
        <v>391</v>
      </c>
      <c r="AI28" s="6" t="s">
        <v>391</v>
      </c>
      <c r="AJ28" s="6" t="s">
        <v>391</v>
      </c>
      <c r="AK28" s="6" t="s">
        <v>391</v>
      </c>
      <c r="AL28" s="6" t="s">
        <v>391</v>
      </c>
      <c r="AM28" s="6" t="s">
        <v>391</v>
      </c>
      <c r="AN28" s="6" t="s">
        <v>391</v>
      </c>
      <c r="AO28" s="6" t="s">
        <v>391</v>
      </c>
      <c r="AP28" s="6" t="s">
        <v>391</v>
      </c>
      <c r="AQ28" s="7">
        <v>0</v>
      </c>
    </row>
    <row r="29" spans="2:43" x14ac:dyDescent="0.55000000000000004">
      <c r="B29" s="152"/>
      <c r="C29" s="152"/>
      <c r="E29" s="2" t="s">
        <v>94</v>
      </c>
      <c r="F29" s="12">
        <v>0</v>
      </c>
      <c r="G29" s="6" t="s">
        <v>391</v>
      </c>
      <c r="H29" s="6" t="s">
        <v>391</v>
      </c>
      <c r="I29" s="6" t="s">
        <v>391</v>
      </c>
      <c r="J29" s="6" t="s">
        <v>391</v>
      </c>
      <c r="K29" s="6" t="s">
        <v>391</v>
      </c>
      <c r="L29" s="6" t="s">
        <v>391</v>
      </c>
      <c r="M29" s="6" t="s">
        <v>391</v>
      </c>
      <c r="N29" s="6" t="s">
        <v>391</v>
      </c>
      <c r="O29" s="6" t="s">
        <v>391</v>
      </c>
      <c r="P29" s="6" t="s">
        <v>391</v>
      </c>
      <c r="Q29" s="6" t="s">
        <v>391</v>
      </c>
      <c r="R29" s="6" t="s">
        <v>391</v>
      </c>
      <c r="S29" s="6" t="s">
        <v>391</v>
      </c>
      <c r="T29" s="6">
        <v>0</v>
      </c>
      <c r="U29" s="6" t="s">
        <v>391</v>
      </c>
      <c r="V29" s="6" t="s">
        <v>391</v>
      </c>
      <c r="W29" s="7">
        <v>0</v>
      </c>
      <c r="Y29" s="2"/>
      <c r="Z29" s="12" t="s">
        <v>391</v>
      </c>
      <c r="AA29" s="6" t="s">
        <v>391</v>
      </c>
      <c r="AB29" s="6" t="s">
        <v>391</v>
      </c>
      <c r="AC29" s="6" t="s">
        <v>391</v>
      </c>
      <c r="AD29" s="6" t="s">
        <v>391</v>
      </c>
      <c r="AE29" s="6" t="s">
        <v>391</v>
      </c>
      <c r="AF29" s="6" t="s">
        <v>391</v>
      </c>
      <c r="AG29" s="6" t="s">
        <v>391</v>
      </c>
      <c r="AH29" s="6" t="s">
        <v>391</v>
      </c>
      <c r="AI29" s="6" t="s">
        <v>391</v>
      </c>
      <c r="AJ29" s="6" t="s">
        <v>391</v>
      </c>
      <c r="AK29" s="6" t="s">
        <v>391</v>
      </c>
      <c r="AL29" s="6" t="s">
        <v>391</v>
      </c>
      <c r="AM29" s="6" t="s">
        <v>391</v>
      </c>
      <c r="AN29" s="6" t="s">
        <v>391</v>
      </c>
      <c r="AO29" s="6" t="s">
        <v>391</v>
      </c>
      <c r="AP29" s="6" t="s">
        <v>391</v>
      </c>
      <c r="AQ29" s="7">
        <v>0</v>
      </c>
    </row>
    <row r="30" spans="2:43" x14ac:dyDescent="0.55000000000000004">
      <c r="B30" s="152"/>
      <c r="C30" s="152"/>
      <c r="E30" s="2" t="s">
        <v>391</v>
      </c>
      <c r="F30" s="12" t="s">
        <v>391</v>
      </c>
      <c r="G30" s="6" t="s">
        <v>391</v>
      </c>
      <c r="H30" s="6" t="s">
        <v>391</v>
      </c>
      <c r="I30" s="6" t="s">
        <v>391</v>
      </c>
      <c r="J30" s="6" t="s">
        <v>391</v>
      </c>
      <c r="K30" s="6" t="s">
        <v>391</v>
      </c>
      <c r="L30" s="6" t="s">
        <v>391</v>
      </c>
      <c r="M30" s="6" t="s">
        <v>391</v>
      </c>
      <c r="N30" s="6" t="s">
        <v>391</v>
      </c>
      <c r="O30" s="6" t="s">
        <v>391</v>
      </c>
      <c r="P30" s="6" t="s">
        <v>391</v>
      </c>
      <c r="Q30" s="6" t="s">
        <v>391</v>
      </c>
      <c r="R30" s="6" t="s">
        <v>391</v>
      </c>
      <c r="S30" s="6" t="s">
        <v>391</v>
      </c>
      <c r="T30" s="6" t="s">
        <v>391</v>
      </c>
      <c r="U30" s="6" t="s">
        <v>391</v>
      </c>
      <c r="V30" s="6" t="s">
        <v>391</v>
      </c>
      <c r="W30" s="7">
        <v>0</v>
      </c>
      <c r="Y30" s="2"/>
      <c r="Z30" s="12" t="s">
        <v>391</v>
      </c>
      <c r="AA30" s="6" t="s">
        <v>391</v>
      </c>
      <c r="AB30" s="6" t="s">
        <v>391</v>
      </c>
      <c r="AC30" s="6" t="s">
        <v>391</v>
      </c>
      <c r="AD30" s="6" t="s">
        <v>391</v>
      </c>
      <c r="AE30" s="6" t="s">
        <v>391</v>
      </c>
      <c r="AF30" s="6" t="s">
        <v>391</v>
      </c>
      <c r="AG30" s="6" t="s">
        <v>391</v>
      </c>
      <c r="AH30" s="6" t="s">
        <v>391</v>
      </c>
      <c r="AI30" s="6" t="s">
        <v>391</v>
      </c>
      <c r="AJ30" s="6" t="s">
        <v>391</v>
      </c>
      <c r="AK30" s="6" t="s">
        <v>391</v>
      </c>
      <c r="AL30" s="6" t="s">
        <v>391</v>
      </c>
      <c r="AM30" s="6" t="s">
        <v>391</v>
      </c>
      <c r="AN30" s="6" t="s">
        <v>391</v>
      </c>
      <c r="AO30" s="6" t="s">
        <v>391</v>
      </c>
      <c r="AP30" s="6" t="s">
        <v>391</v>
      </c>
      <c r="AQ30" s="7">
        <v>0</v>
      </c>
    </row>
    <row r="31" spans="2:43" x14ac:dyDescent="0.55000000000000004">
      <c r="B31" s="24"/>
      <c r="C31" s="24"/>
      <c r="E31" s="2" t="s">
        <v>391</v>
      </c>
      <c r="F31" s="12" t="s">
        <v>391</v>
      </c>
      <c r="G31" s="6" t="s">
        <v>391</v>
      </c>
      <c r="H31" s="6" t="s">
        <v>391</v>
      </c>
      <c r="I31" s="6" t="s">
        <v>391</v>
      </c>
      <c r="J31" s="6" t="s">
        <v>391</v>
      </c>
      <c r="K31" s="6" t="s">
        <v>391</v>
      </c>
      <c r="L31" s="6" t="s">
        <v>391</v>
      </c>
      <c r="M31" s="6" t="s">
        <v>391</v>
      </c>
      <c r="N31" s="6" t="s">
        <v>391</v>
      </c>
      <c r="O31" s="6" t="s">
        <v>391</v>
      </c>
      <c r="P31" s="6" t="s">
        <v>391</v>
      </c>
      <c r="Q31" s="6" t="s">
        <v>391</v>
      </c>
      <c r="R31" s="6" t="s">
        <v>391</v>
      </c>
      <c r="S31" s="6" t="s">
        <v>391</v>
      </c>
      <c r="T31" s="6" t="s">
        <v>391</v>
      </c>
      <c r="U31" s="6" t="s">
        <v>391</v>
      </c>
      <c r="V31" s="6" t="s">
        <v>391</v>
      </c>
      <c r="W31" s="7">
        <v>0</v>
      </c>
      <c r="Y31" s="2" t="s">
        <v>391</v>
      </c>
      <c r="Z31" s="12" t="s">
        <v>391</v>
      </c>
      <c r="AA31" s="6" t="s">
        <v>391</v>
      </c>
      <c r="AB31" s="6" t="s">
        <v>391</v>
      </c>
      <c r="AC31" s="6" t="s">
        <v>391</v>
      </c>
      <c r="AD31" s="6" t="s">
        <v>391</v>
      </c>
      <c r="AE31" s="6" t="s">
        <v>391</v>
      </c>
      <c r="AF31" s="6" t="s">
        <v>391</v>
      </c>
      <c r="AG31" s="6" t="s">
        <v>391</v>
      </c>
      <c r="AH31" s="6" t="s">
        <v>391</v>
      </c>
      <c r="AI31" s="6" t="s">
        <v>391</v>
      </c>
      <c r="AJ31" s="6" t="s">
        <v>391</v>
      </c>
      <c r="AK31" s="6" t="s">
        <v>391</v>
      </c>
      <c r="AL31" s="6" t="s">
        <v>391</v>
      </c>
      <c r="AM31" s="6" t="s">
        <v>391</v>
      </c>
      <c r="AN31" s="6" t="s">
        <v>391</v>
      </c>
      <c r="AO31" s="6" t="s">
        <v>391</v>
      </c>
      <c r="AP31" s="6" t="s">
        <v>391</v>
      </c>
      <c r="AQ31" s="7">
        <v>0</v>
      </c>
    </row>
    <row r="32" spans="2:43" x14ac:dyDescent="0.55000000000000004">
      <c r="B32" s="24"/>
      <c r="C32" s="24"/>
      <c r="E32" s="4" t="s">
        <v>62</v>
      </c>
      <c r="F32" s="13">
        <v>34</v>
      </c>
      <c r="G32" s="8">
        <v>61</v>
      </c>
      <c r="H32" s="8">
        <v>23</v>
      </c>
      <c r="I32" s="8">
        <v>9</v>
      </c>
      <c r="J32" s="8">
        <v>17</v>
      </c>
      <c r="K32" s="8">
        <v>5</v>
      </c>
      <c r="L32" s="8">
        <v>9</v>
      </c>
      <c r="M32" s="8">
        <v>5</v>
      </c>
      <c r="N32" s="8">
        <v>6</v>
      </c>
      <c r="O32" s="8">
        <v>5</v>
      </c>
      <c r="P32" s="8">
        <v>5</v>
      </c>
      <c r="Q32" s="8">
        <v>2</v>
      </c>
      <c r="R32" s="8">
        <v>1</v>
      </c>
      <c r="S32" s="8">
        <v>1</v>
      </c>
      <c r="T32" s="8">
        <v>0</v>
      </c>
      <c r="U32" s="8">
        <v>0</v>
      </c>
      <c r="V32" s="8">
        <v>0</v>
      </c>
      <c r="W32" s="9"/>
      <c r="Y32" s="4" t="s">
        <v>62</v>
      </c>
      <c r="Z32" s="13">
        <v>34</v>
      </c>
      <c r="AA32" s="8">
        <v>26</v>
      </c>
      <c r="AB32" s="8">
        <v>35</v>
      </c>
      <c r="AC32" s="8">
        <v>71</v>
      </c>
      <c r="AD32" s="8">
        <v>14</v>
      </c>
      <c r="AE32" s="8">
        <v>0</v>
      </c>
      <c r="AF32" s="8">
        <v>1</v>
      </c>
      <c r="AG32" s="8">
        <v>1</v>
      </c>
      <c r="AH32" s="8">
        <v>0</v>
      </c>
      <c r="AI32" s="8">
        <v>1</v>
      </c>
      <c r="AJ32" s="8">
        <v>0</v>
      </c>
      <c r="AK32" s="8">
        <v>0</v>
      </c>
      <c r="AL32" s="8">
        <v>0</v>
      </c>
      <c r="AM32" s="8">
        <v>0</v>
      </c>
      <c r="AN32" s="8">
        <v>0</v>
      </c>
      <c r="AO32" s="8">
        <v>0</v>
      </c>
      <c r="AP32" s="8">
        <v>0</v>
      </c>
      <c r="AQ32" s="9"/>
    </row>
    <row r="33" spans="2:25" x14ac:dyDescent="0.55000000000000004">
      <c r="B33" s="24"/>
      <c r="C33" s="24"/>
      <c r="E33" s="15" t="s">
        <v>391</v>
      </c>
      <c r="Y33" s="15" t="s">
        <v>391</v>
      </c>
    </row>
    <row r="34" spans="2:25" x14ac:dyDescent="0.55000000000000004">
      <c r="B34" s="162"/>
      <c r="C34" s="162"/>
    </row>
    <row r="35" spans="2:25" x14ac:dyDescent="0.55000000000000004">
      <c r="B35" s="25"/>
      <c r="C35" s="25"/>
      <c r="E35" s="159" t="s">
        <v>99</v>
      </c>
      <c r="F35" s="161" t="s">
        <v>63</v>
      </c>
      <c r="G35" s="158" t="s">
        <v>366</v>
      </c>
      <c r="H35" s="158" t="s">
        <v>365</v>
      </c>
      <c r="I35" s="158" t="s">
        <v>368</v>
      </c>
      <c r="J35" s="158" t="s">
        <v>369</v>
      </c>
      <c r="K35" s="158" t="s">
        <v>374</v>
      </c>
      <c r="L35" s="158" t="s">
        <v>370</v>
      </c>
      <c r="M35" s="158" t="s">
        <v>385</v>
      </c>
      <c r="N35" s="158" t="s">
        <v>382</v>
      </c>
      <c r="O35" s="158" t="s">
        <v>383</v>
      </c>
      <c r="P35" s="158" t="s">
        <v>380</v>
      </c>
      <c r="Q35" s="158" t="s">
        <v>386</v>
      </c>
      <c r="R35" s="158" t="s">
        <v>94</v>
      </c>
      <c r="S35" s="158" t="s">
        <v>391</v>
      </c>
      <c r="T35" s="158" t="s">
        <v>391</v>
      </c>
      <c r="U35" s="158" t="s">
        <v>391</v>
      </c>
      <c r="V35" s="158" t="s">
        <v>391</v>
      </c>
      <c r="W35" s="5"/>
    </row>
    <row r="36" spans="2:25" x14ac:dyDescent="0.55000000000000004">
      <c r="B36" s="162"/>
      <c r="C36" s="162"/>
      <c r="E36" s="160"/>
      <c r="F36" s="161"/>
      <c r="G36" s="158"/>
      <c r="H36" s="158"/>
      <c r="I36" s="158"/>
      <c r="J36" s="158"/>
      <c r="K36" s="158"/>
      <c r="L36" s="158"/>
      <c r="M36" s="158"/>
      <c r="N36" s="158"/>
      <c r="O36" s="158"/>
      <c r="P36" s="158"/>
      <c r="Q36" s="158"/>
      <c r="R36" s="158"/>
      <c r="S36" s="158"/>
      <c r="T36" s="158"/>
      <c r="U36" s="158"/>
      <c r="V36" s="158"/>
      <c r="W36" s="5"/>
      <c r="Y36" s="19">
        <v>3</v>
      </c>
    </row>
    <row r="37" spans="2:25" x14ac:dyDescent="0.55000000000000004">
      <c r="B37" s="162"/>
      <c r="C37" s="162"/>
      <c r="E37" s="160"/>
      <c r="F37" s="161"/>
      <c r="G37" s="158"/>
      <c r="H37" s="158"/>
      <c r="I37" s="158"/>
      <c r="J37" s="158"/>
      <c r="K37" s="158"/>
      <c r="L37" s="158"/>
      <c r="M37" s="158"/>
      <c r="N37" s="158"/>
      <c r="O37" s="158"/>
      <c r="P37" s="158"/>
      <c r="Q37" s="158"/>
      <c r="R37" s="158"/>
      <c r="S37" s="158"/>
      <c r="T37" s="158"/>
      <c r="U37" s="158"/>
      <c r="V37" s="158"/>
      <c r="W37" s="5"/>
    </row>
    <row r="38" spans="2:25" x14ac:dyDescent="0.55000000000000004">
      <c r="B38" s="24"/>
      <c r="C38" s="24"/>
      <c r="E38" s="160"/>
      <c r="F38" s="161"/>
      <c r="G38" s="158"/>
      <c r="H38" s="158"/>
      <c r="I38" s="158"/>
      <c r="J38" s="158"/>
      <c r="K38" s="158"/>
      <c r="L38" s="158"/>
      <c r="M38" s="158"/>
      <c r="N38" s="158"/>
      <c r="O38" s="158"/>
      <c r="P38" s="158"/>
      <c r="Q38" s="158"/>
      <c r="R38" s="158"/>
      <c r="S38" s="158"/>
      <c r="T38" s="158"/>
      <c r="U38" s="158"/>
      <c r="V38" s="158"/>
      <c r="W38" s="5"/>
    </row>
    <row r="39" spans="2:25" x14ac:dyDescent="0.55000000000000004">
      <c r="B39" s="24"/>
      <c r="C39" s="24"/>
      <c r="E39" s="160"/>
      <c r="F39" s="161"/>
      <c r="G39" s="158"/>
      <c r="H39" s="158"/>
      <c r="I39" s="158"/>
      <c r="J39" s="158"/>
      <c r="K39" s="158"/>
      <c r="L39" s="158"/>
      <c r="M39" s="158"/>
      <c r="N39" s="158"/>
      <c r="O39" s="158"/>
      <c r="P39" s="158"/>
      <c r="Q39" s="158"/>
      <c r="R39" s="158"/>
      <c r="S39" s="158"/>
      <c r="T39" s="158"/>
      <c r="U39" s="158"/>
      <c r="V39" s="158"/>
      <c r="W39" s="5"/>
    </row>
    <row r="40" spans="2:25" x14ac:dyDescent="0.55000000000000004">
      <c r="B40" s="24"/>
      <c r="C40" s="24"/>
      <c r="E40" s="160"/>
      <c r="F40" s="161"/>
      <c r="G40" s="158"/>
      <c r="H40" s="158"/>
      <c r="I40" s="158"/>
      <c r="J40" s="158"/>
      <c r="K40" s="158"/>
      <c r="L40" s="158"/>
      <c r="M40" s="158"/>
      <c r="N40" s="158"/>
      <c r="O40" s="158"/>
      <c r="P40" s="158"/>
      <c r="Q40" s="158"/>
      <c r="R40" s="158"/>
      <c r="S40" s="158"/>
      <c r="T40" s="158"/>
      <c r="U40" s="158"/>
      <c r="V40" s="158"/>
      <c r="W40" s="5"/>
    </row>
    <row r="41" spans="2:25" x14ac:dyDescent="0.55000000000000004">
      <c r="B41" s="24"/>
      <c r="C41" s="24"/>
      <c r="E41" s="160"/>
      <c r="F41" s="161"/>
      <c r="G41" s="158"/>
      <c r="H41" s="158"/>
      <c r="I41" s="158"/>
      <c r="J41" s="158"/>
      <c r="K41" s="158"/>
      <c r="L41" s="158"/>
      <c r="M41" s="158"/>
      <c r="N41" s="158"/>
      <c r="O41" s="158"/>
      <c r="P41" s="158"/>
      <c r="Q41" s="158"/>
      <c r="R41" s="158"/>
      <c r="S41" s="158"/>
      <c r="T41" s="158"/>
      <c r="U41" s="158"/>
      <c r="V41" s="158"/>
      <c r="W41" s="5"/>
    </row>
    <row r="42" spans="2:25" x14ac:dyDescent="0.55000000000000004">
      <c r="E42" s="160"/>
      <c r="F42" s="161"/>
      <c r="G42" s="158"/>
      <c r="H42" s="158"/>
      <c r="I42" s="158"/>
      <c r="J42" s="158"/>
      <c r="K42" s="158"/>
      <c r="L42" s="158"/>
      <c r="M42" s="158"/>
      <c r="N42" s="158"/>
      <c r="O42" s="158"/>
      <c r="P42" s="158"/>
      <c r="Q42" s="158"/>
      <c r="R42" s="158"/>
      <c r="S42" s="158"/>
      <c r="T42" s="158"/>
      <c r="U42" s="158"/>
      <c r="V42" s="158"/>
      <c r="W42" s="5"/>
    </row>
    <row r="43" spans="2:25" x14ac:dyDescent="0.55000000000000004">
      <c r="E43" s="160"/>
      <c r="F43" s="161"/>
      <c r="G43" s="158"/>
      <c r="H43" s="158"/>
      <c r="I43" s="158"/>
      <c r="J43" s="158"/>
      <c r="K43" s="158"/>
      <c r="L43" s="158"/>
      <c r="M43" s="158"/>
      <c r="N43" s="158"/>
      <c r="O43" s="158"/>
      <c r="P43" s="158"/>
      <c r="Q43" s="158"/>
      <c r="R43" s="158"/>
      <c r="S43" s="158"/>
      <c r="T43" s="158"/>
      <c r="U43" s="158"/>
      <c r="V43" s="158"/>
      <c r="W43" s="5"/>
    </row>
    <row r="44" spans="2:25" x14ac:dyDescent="0.55000000000000004">
      <c r="E44" s="160"/>
      <c r="F44" s="161"/>
      <c r="G44" s="158"/>
      <c r="H44" s="158"/>
      <c r="I44" s="158"/>
      <c r="J44" s="158"/>
      <c r="K44" s="158"/>
      <c r="L44" s="158"/>
      <c r="M44" s="158"/>
      <c r="N44" s="158"/>
      <c r="O44" s="158"/>
      <c r="P44" s="158"/>
      <c r="Q44" s="158"/>
      <c r="R44" s="158"/>
      <c r="S44" s="158"/>
      <c r="T44" s="158"/>
      <c r="U44" s="158"/>
      <c r="V44" s="158"/>
      <c r="W44" s="5"/>
    </row>
    <row r="45" spans="2:25" x14ac:dyDescent="0.55000000000000004">
      <c r="E45" s="160"/>
      <c r="F45" s="161"/>
      <c r="G45" s="158"/>
      <c r="H45" s="158"/>
      <c r="I45" s="158"/>
      <c r="J45" s="158"/>
      <c r="K45" s="158"/>
      <c r="L45" s="158"/>
      <c r="M45" s="158"/>
      <c r="N45" s="158"/>
      <c r="O45" s="158"/>
      <c r="P45" s="158"/>
      <c r="Q45" s="158"/>
      <c r="R45" s="158"/>
      <c r="S45" s="158"/>
      <c r="T45" s="158"/>
      <c r="U45" s="158"/>
      <c r="V45" s="158"/>
      <c r="W45" s="5"/>
    </row>
    <row r="46" spans="2:25" x14ac:dyDescent="0.55000000000000004">
      <c r="E46" s="160"/>
      <c r="F46" s="161"/>
      <c r="G46" s="158"/>
      <c r="H46" s="158"/>
      <c r="I46" s="158"/>
      <c r="J46" s="158"/>
      <c r="K46" s="158"/>
      <c r="L46" s="158"/>
      <c r="M46" s="158"/>
      <c r="N46" s="158"/>
      <c r="O46" s="158"/>
      <c r="P46" s="158"/>
      <c r="Q46" s="158"/>
      <c r="R46" s="158"/>
      <c r="S46" s="158"/>
      <c r="T46" s="158"/>
      <c r="U46" s="158"/>
      <c r="V46" s="158"/>
      <c r="W46" s="5"/>
    </row>
    <row r="47" spans="2:25" x14ac:dyDescent="0.55000000000000004">
      <c r="E47" s="160"/>
      <c r="F47" s="161"/>
      <c r="G47" s="158"/>
      <c r="H47" s="158"/>
      <c r="I47" s="158"/>
      <c r="J47" s="158"/>
      <c r="K47" s="158"/>
      <c r="L47" s="158"/>
      <c r="M47" s="158"/>
      <c r="N47" s="158"/>
      <c r="O47" s="158"/>
      <c r="P47" s="158"/>
      <c r="Q47" s="158"/>
      <c r="R47" s="158"/>
      <c r="S47" s="158"/>
      <c r="T47" s="158"/>
      <c r="U47" s="158"/>
      <c r="V47" s="158"/>
      <c r="W47" s="5" t="s">
        <v>62</v>
      </c>
    </row>
    <row r="48" spans="2:25" x14ac:dyDescent="0.55000000000000004">
      <c r="E48" s="3" t="s">
        <v>61</v>
      </c>
      <c r="F48" s="10"/>
      <c r="G48" s="10">
        <v>4</v>
      </c>
      <c r="H48" s="10">
        <v>12</v>
      </c>
      <c r="I48" s="10">
        <v>5</v>
      </c>
      <c r="J48" s="10">
        <v>3</v>
      </c>
      <c r="K48" s="10">
        <v>4</v>
      </c>
      <c r="L48" s="10">
        <v>2</v>
      </c>
      <c r="M48" s="10">
        <v>3</v>
      </c>
      <c r="N48" s="10">
        <v>0</v>
      </c>
      <c r="O48" s="10">
        <v>1</v>
      </c>
      <c r="P48" s="10">
        <v>1</v>
      </c>
      <c r="Q48" s="10">
        <v>0</v>
      </c>
      <c r="R48" s="10">
        <v>0</v>
      </c>
      <c r="S48" s="10">
        <v>0</v>
      </c>
      <c r="T48" s="10">
        <v>0</v>
      </c>
      <c r="U48" s="10">
        <v>0</v>
      </c>
      <c r="V48" s="10">
        <v>0</v>
      </c>
      <c r="W48" s="11">
        <v>35</v>
      </c>
    </row>
    <row r="49" spans="5:23" x14ac:dyDescent="0.55000000000000004">
      <c r="E49" s="2" t="s">
        <v>366</v>
      </c>
      <c r="F49" s="12">
        <v>9</v>
      </c>
      <c r="G49" s="6">
        <v>32</v>
      </c>
      <c r="H49" s="6">
        <v>1</v>
      </c>
      <c r="I49" s="6" t="s">
        <v>391</v>
      </c>
      <c r="J49" s="6" t="s">
        <v>391</v>
      </c>
      <c r="K49" s="6" t="s">
        <v>391</v>
      </c>
      <c r="L49" s="6" t="s">
        <v>391</v>
      </c>
      <c r="M49" s="6" t="s">
        <v>391</v>
      </c>
      <c r="N49" s="6" t="s">
        <v>391</v>
      </c>
      <c r="O49" s="6" t="s">
        <v>391</v>
      </c>
      <c r="P49" s="6" t="s">
        <v>391</v>
      </c>
      <c r="Q49" s="6" t="s">
        <v>391</v>
      </c>
      <c r="R49" s="6" t="s">
        <v>391</v>
      </c>
      <c r="S49" s="6" t="s">
        <v>391</v>
      </c>
      <c r="T49" s="6" t="s">
        <v>391</v>
      </c>
      <c r="U49" s="6" t="s">
        <v>391</v>
      </c>
      <c r="V49" s="6" t="s">
        <v>391</v>
      </c>
      <c r="W49" s="7">
        <v>42</v>
      </c>
    </row>
    <row r="50" spans="5:23" x14ac:dyDescent="0.55000000000000004">
      <c r="E50" s="2" t="s">
        <v>365</v>
      </c>
      <c r="F50" s="12">
        <v>11</v>
      </c>
      <c r="G50" s="6" t="s">
        <v>391</v>
      </c>
      <c r="H50" s="6">
        <v>19</v>
      </c>
      <c r="I50" s="6" t="s">
        <v>391</v>
      </c>
      <c r="J50" s="6" t="s">
        <v>391</v>
      </c>
      <c r="K50" s="6" t="s">
        <v>391</v>
      </c>
      <c r="L50" s="6" t="s">
        <v>391</v>
      </c>
      <c r="M50" s="6" t="s">
        <v>391</v>
      </c>
      <c r="N50" s="6" t="s">
        <v>391</v>
      </c>
      <c r="O50" s="6" t="s">
        <v>391</v>
      </c>
      <c r="P50" s="6" t="s">
        <v>391</v>
      </c>
      <c r="Q50" s="6" t="s">
        <v>391</v>
      </c>
      <c r="R50" s="6" t="s">
        <v>391</v>
      </c>
      <c r="S50" s="6" t="s">
        <v>391</v>
      </c>
      <c r="T50" s="6" t="s">
        <v>391</v>
      </c>
      <c r="U50" s="6" t="s">
        <v>391</v>
      </c>
      <c r="V50" s="6" t="s">
        <v>391</v>
      </c>
      <c r="W50" s="7">
        <v>30</v>
      </c>
    </row>
    <row r="51" spans="5:23" x14ac:dyDescent="0.55000000000000004">
      <c r="E51" s="2" t="s">
        <v>368</v>
      </c>
      <c r="F51" s="12">
        <v>1</v>
      </c>
      <c r="G51" s="6" t="s">
        <v>391</v>
      </c>
      <c r="H51" s="6" t="s">
        <v>391</v>
      </c>
      <c r="I51" s="6">
        <v>15</v>
      </c>
      <c r="J51" s="6" t="s">
        <v>391</v>
      </c>
      <c r="K51" s="6" t="s">
        <v>391</v>
      </c>
      <c r="L51" s="6" t="s">
        <v>391</v>
      </c>
      <c r="M51" s="6" t="s">
        <v>391</v>
      </c>
      <c r="N51" s="6" t="s">
        <v>391</v>
      </c>
      <c r="O51" s="6" t="s">
        <v>391</v>
      </c>
      <c r="P51" s="6" t="s">
        <v>391</v>
      </c>
      <c r="Q51" s="6" t="s">
        <v>391</v>
      </c>
      <c r="R51" s="6" t="s">
        <v>391</v>
      </c>
      <c r="S51" s="6" t="s">
        <v>391</v>
      </c>
      <c r="T51" s="6" t="s">
        <v>391</v>
      </c>
      <c r="U51" s="6" t="s">
        <v>391</v>
      </c>
      <c r="V51" s="6" t="s">
        <v>391</v>
      </c>
      <c r="W51" s="7">
        <v>16</v>
      </c>
    </row>
    <row r="52" spans="5:23" x14ac:dyDescent="0.55000000000000004">
      <c r="E52" s="2" t="s">
        <v>369</v>
      </c>
      <c r="F52" s="12">
        <v>4</v>
      </c>
      <c r="G52" s="6">
        <v>1</v>
      </c>
      <c r="H52" s="6" t="s">
        <v>391</v>
      </c>
      <c r="I52" s="6" t="s">
        <v>391</v>
      </c>
      <c r="J52" s="6">
        <v>12</v>
      </c>
      <c r="K52" s="6" t="s">
        <v>391</v>
      </c>
      <c r="L52" s="6" t="s">
        <v>391</v>
      </c>
      <c r="M52" s="6" t="s">
        <v>391</v>
      </c>
      <c r="N52" s="6" t="s">
        <v>391</v>
      </c>
      <c r="O52" s="6" t="s">
        <v>391</v>
      </c>
      <c r="P52" s="6" t="s">
        <v>391</v>
      </c>
      <c r="Q52" s="6" t="s">
        <v>391</v>
      </c>
      <c r="R52" s="6" t="s">
        <v>391</v>
      </c>
      <c r="S52" s="6" t="s">
        <v>391</v>
      </c>
      <c r="T52" s="6" t="s">
        <v>391</v>
      </c>
      <c r="U52" s="6" t="s">
        <v>391</v>
      </c>
      <c r="V52" s="6" t="s">
        <v>391</v>
      </c>
      <c r="W52" s="7">
        <v>17</v>
      </c>
    </row>
    <row r="53" spans="5:23" x14ac:dyDescent="0.55000000000000004">
      <c r="E53" s="2" t="s">
        <v>374</v>
      </c>
      <c r="F53" s="12">
        <v>4</v>
      </c>
      <c r="G53" s="6" t="s">
        <v>391</v>
      </c>
      <c r="H53" s="6" t="s">
        <v>391</v>
      </c>
      <c r="I53" s="6" t="s">
        <v>391</v>
      </c>
      <c r="J53" s="6" t="s">
        <v>391</v>
      </c>
      <c r="K53" s="6">
        <v>6</v>
      </c>
      <c r="L53" s="6" t="s">
        <v>391</v>
      </c>
      <c r="M53" s="6" t="s">
        <v>391</v>
      </c>
      <c r="N53" s="6" t="s">
        <v>391</v>
      </c>
      <c r="O53" s="6" t="s">
        <v>391</v>
      </c>
      <c r="P53" s="6" t="s">
        <v>391</v>
      </c>
      <c r="Q53" s="6" t="s">
        <v>391</v>
      </c>
      <c r="R53" s="6" t="s">
        <v>391</v>
      </c>
      <c r="S53" s="6" t="s">
        <v>391</v>
      </c>
      <c r="T53" s="6" t="s">
        <v>391</v>
      </c>
      <c r="U53" s="6" t="s">
        <v>391</v>
      </c>
      <c r="V53" s="6" t="s">
        <v>391</v>
      </c>
      <c r="W53" s="7">
        <v>10</v>
      </c>
    </row>
    <row r="54" spans="5:23" x14ac:dyDescent="0.55000000000000004">
      <c r="E54" s="2" t="s">
        <v>370</v>
      </c>
      <c r="F54" s="12">
        <v>2</v>
      </c>
      <c r="G54" s="6" t="s">
        <v>391</v>
      </c>
      <c r="H54" s="6" t="s">
        <v>391</v>
      </c>
      <c r="I54" s="6">
        <v>1</v>
      </c>
      <c r="J54" s="6">
        <v>2</v>
      </c>
      <c r="K54" s="6" t="s">
        <v>391</v>
      </c>
      <c r="L54" s="6">
        <v>4</v>
      </c>
      <c r="M54" s="6" t="s">
        <v>391</v>
      </c>
      <c r="N54" s="6" t="s">
        <v>391</v>
      </c>
      <c r="O54" s="6" t="s">
        <v>391</v>
      </c>
      <c r="P54" s="6" t="s">
        <v>391</v>
      </c>
      <c r="Q54" s="6" t="s">
        <v>391</v>
      </c>
      <c r="R54" s="6" t="s">
        <v>391</v>
      </c>
      <c r="S54" s="6" t="s">
        <v>391</v>
      </c>
      <c r="T54" s="6" t="s">
        <v>391</v>
      </c>
      <c r="U54" s="6" t="s">
        <v>391</v>
      </c>
      <c r="V54" s="6" t="s">
        <v>391</v>
      </c>
      <c r="W54" s="7">
        <v>9</v>
      </c>
    </row>
    <row r="55" spans="5:23" x14ac:dyDescent="0.55000000000000004">
      <c r="E55" s="2" t="s">
        <v>385</v>
      </c>
      <c r="F55" s="12">
        <v>1</v>
      </c>
      <c r="G55" s="6" t="s">
        <v>391</v>
      </c>
      <c r="H55" s="6" t="s">
        <v>391</v>
      </c>
      <c r="I55" s="6" t="s">
        <v>391</v>
      </c>
      <c r="J55" s="6" t="s">
        <v>391</v>
      </c>
      <c r="K55" s="6" t="s">
        <v>391</v>
      </c>
      <c r="L55" s="6" t="s">
        <v>391</v>
      </c>
      <c r="M55" s="6">
        <v>6</v>
      </c>
      <c r="N55" s="6" t="s">
        <v>391</v>
      </c>
      <c r="O55" s="6">
        <v>1</v>
      </c>
      <c r="P55" s="6" t="s">
        <v>391</v>
      </c>
      <c r="Q55" s="6" t="s">
        <v>391</v>
      </c>
      <c r="R55" s="6" t="s">
        <v>391</v>
      </c>
      <c r="S55" s="6" t="s">
        <v>391</v>
      </c>
      <c r="T55" s="6" t="s">
        <v>391</v>
      </c>
      <c r="U55" s="6" t="s">
        <v>391</v>
      </c>
      <c r="V55" s="6" t="s">
        <v>391</v>
      </c>
      <c r="W55" s="7">
        <v>8</v>
      </c>
    </row>
    <row r="56" spans="5:23" x14ac:dyDescent="0.55000000000000004">
      <c r="E56" s="2" t="s">
        <v>382</v>
      </c>
      <c r="F56" s="12">
        <v>0</v>
      </c>
      <c r="G56" s="6" t="s">
        <v>391</v>
      </c>
      <c r="H56" s="6" t="s">
        <v>391</v>
      </c>
      <c r="I56" s="6" t="s">
        <v>391</v>
      </c>
      <c r="J56" s="6" t="s">
        <v>391</v>
      </c>
      <c r="K56" s="6" t="s">
        <v>391</v>
      </c>
      <c r="L56" s="6" t="s">
        <v>391</v>
      </c>
      <c r="M56" s="6" t="s">
        <v>391</v>
      </c>
      <c r="N56" s="6">
        <v>5</v>
      </c>
      <c r="O56" s="6" t="s">
        <v>391</v>
      </c>
      <c r="P56" s="6" t="s">
        <v>391</v>
      </c>
      <c r="Q56" s="6" t="s">
        <v>391</v>
      </c>
      <c r="R56" s="6" t="s">
        <v>391</v>
      </c>
      <c r="S56" s="6" t="s">
        <v>391</v>
      </c>
      <c r="T56" s="6" t="s">
        <v>391</v>
      </c>
      <c r="U56" s="6" t="s">
        <v>391</v>
      </c>
      <c r="V56" s="6" t="s">
        <v>391</v>
      </c>
      <c r="W56" s="7">
        <v>5</v>
      </c>
    </row>
    <row r="57" spans="5:23" x14ac:dyDescent="0.55000000000000004">
      <c r="E57" s="2" t="s">
        <v>383</v>
      </c>
      <c r="F57" s="12">
        <v>1</v>
      </c>
      <c r="G57" s="6" t="s">
        <v>391</v>
      </c>
      <c r="H57" s="6" t="s">
        <v>391</v>
      </c>
      <c r="I57" s="6" t="s">
        <v>391</v>
      </c>
      <c r="J57" s="6" t="s">
        <v>391</v>
      </c>
      <c r="K57" s="6" t="s">
        <v>391</v>
      </c>
      <c r="L57" s="6" t="s">
        <v>391</v>
      </c>
      <c r="M57" s="6" t="s">
        <v>391</v>
      </c>
      <c r="N57" s="6" t="s">
        <v>391</v>
      </c>
      <c r="O57" s="6">
        <v>4</v>
      </c>
      <c r="P57" s="6" t="s">
        <v>391</v>
      </c>
      <c r="Q57" s="6" t="s">
        <v>391</v>
      </c>
      <c r="R57" s="6" t="s">
        <v>391</v>
      </c>
      <c r="S57" s="6" t="s">
        <v>391</v>
      </c>
      <c r="T57" s="6" t="s">
        <v>391</v>
      </c>
      <c r="U57" s="6" t="s">
        <v>391</v>
      </c>
      <c r="V57" s="6" t="s">
        <v>391</v>
      </c>
      <c r="W57" s="7">
        <v>5</v>
      </c>
    </row>
    <row r="58" spans="5:23" x14ac:dyDescent="0.55000000000000004">
      <c r="E58" s="2" t="s">
        <v>380</v>
      </c>
      <c r="F58" s="12">
        <v>0</v>
      </c>
      <c r="G58" s="6" t="s">
        <v>391</v>
      </c>
      <c r="H58" s="6" t="s">
        <v>391</v>
      </c>
      <c r="I58" s="6" t="s">
        <v>391</v>
      </c>
      <c r="J58" s="6" t="s">
        <v>391</v>
      </c>
      <c r="K58" s="6" t="s">
        <v>391</v>
      </c>
      <c r="L58" s="6" t="s">
        <v>391</v>
      </c>
      <c r="M58" s="6" t="s">
        <v>391</v>
      </c>
      <c r="N58" s="6" t="s">
        <v>391</v>
      </c>
      <c r="O58" s="6" t="s">
        <v>391</v>
      </c>
      <c r="P58" s="6">
        <v>3</v>
      </c>
      <c r="Q58" s="6" t="s">
        <v>391</v>
      </c>
      <c r="R58" s="6" t="s">
        <v>391</v>
      </c>
      <c r="S58" s="6" t="s">
        <v>391</v>
      </c>
      <c r="T58" s="6" t="s">
        <v>391</v>
      </c>
      <c r="U58" s="6" t="s">
        <v>391</v>
      </c>
      <c r="V58" s="6" t="s">
        <v>391</v>
      </c>
      <c r="W58" s="7">
        <v>3</v>
      </c>
    </row>
    <row r="59" spans="5:23" x14ac:dyDescent="0.55000000000000004">
      <c r="E59" s="2" t="s">
        <v>386</v>
      </c>
      <c r="F59" s="12">
        <v>0</v>
      </c>
      <c r="G59" s="6" t="s">
        <v>391</v>
      </c>
      <c r="H59" s="6" t="s">
        <v>391</v>
      </c>
      <c r="I59" s="6" t="s">
        <v>391</v>
      </c>
      <c r="J59" s="6" t="s">
        <v>391</v>
      </c>
      <c r="K59" s="6" t="s">
        <v>391</v>
      </c>
      <c r="L59" s="6" t="s">
        <v>391</v>
      </c>
      <c r="M59" s="6" t="s">
        <v>391</v>
      </c>
      <c r="N59" s="6" t="s">
        <v>391</v>
      </c>
      <c r="O59" s="6" t="s">
        <v>391</v>
      </c>
      <c r="P59" s="6" t="s">
        <v>391</v>
      </c>
      <c r="Q59" s="6">
        <v>2</v>
      </c>
      <c r="R59" s="6" t="s">
        <v>391</v>
      </c>
      <c r="S59" s="6" t="s">
        <v>391</v>
      </c>
      <c r="T59" s="6" t="s">
        <v>391</v>
      </c>
      <c r="U59" s="6" t="s">
        <v>391</v>
      </c>
      <c r="V59" s="6" t="s">
        <v>391</v>
      </c>
      <c r="W59" s="7">
        <v>2</v>
      </c>
    </row>
    <row r="60" spans="5:23" x14ac:dyDescent="0.55000000000000004">
      <c r="E60" s="2" t="s">
        <v>94</v>
      </c>
      <c r="F60" s="12">
        <v>1</v>
      </c>
      <c r="G60" s="6" t="s">
        <v>391</v>
      </c>
      <c r="H60" s="6" t="s">
        <v>391</v>
      </c>
      <c r="I60" s="6" t="s">
        <v>391</v>
      </c>
      <c r="J60" s="6" t="s">
        <v>391</v>
      </c>
      <c r="K60" s="6" t="s">
        <v>391</v>
      </c>
      <c r="L60" s="6" t="s">
        <v>391</v>
      </c>
      <c r="M60" s="6" t="s">
        <v>391</v>
      </c>
      <c r="N60" s="6" t="s">
        <v>391</v>
      </c>
      <c r="O60" s="6" t="s">
        <v>391</v>
      </c>
      <c r="P60" s="6" t="s">
        <v>391</v>
      </c>
      <c r="Q60" s="6" t="s">
        <v>391</v>
      </c>
      <c r="R60" s="6">
        <v>0</v>
      </c>
      <c r="S60" s="6" t="s">
        <v>391</v>
      </c>
      <c r="T60" s="6" t="s">
        <v>391</v>
      </c>
      <c r="U60" s="6" t="s">
        <v>391</v>
      </c>
      <c r="V60" s="6" t="s">
        <v>391</v>
      </c>
      <c r="W60" s="7">
        <v>1</v>
      </c>
    </row>
    <row r="61" spans="5:23" x14ac:dyDescent="0.55000000000000004">
      <c r="E61" s="2" t="s">
        <v>391</v>
      </c>
      <c r="F61" s="12" t="s">
        <v>391</v>
      </c>
      <c r="G61" s="6" t="s">
        <v>391</v>
      </c>
      <c r="H61" s="6" t="s">
        <v>391</v>
      </c>
      <c r="I61" s="6" t="s">
        <v>391</v>
      </c>
      <c r="J61" s="6" t="s">
        <v>391</v>
      </c>
      <c r="K61" s="6" t="s">
        <v>391</v>
      </c>
      <c r="L61" s="6" t="s">
        <v>391</v>
      </c>
      <c r="M61" s="6" t="s">
        <v>391</v>
      </c>
      <c r="N61" s="6" t="s">
        <v>391</v>
      </c>
      <c r="O61" s="6" t="s">
        <v>391</v>
      </c>
      <c r="P61" s="6" t="s">
        <v>391</v>
      </c>
      <c r="Q61" s="6" t="s">
        <v>391</v>
      </c>
      <c r="R61" s="6" t="s">
        <v>391</v>
      </c>
      <c r="S61" s="6" t="s">
        <v>391</v>
      </c>
      <c r="T61" s="6" t="s">
        <v>391</v>
      </c>
      <c r="U61" s="6" t="s">
        <v>391</v>
      </c>
      <c r="V61" s="6" t="s">
        <v>391</v>
      </c>
      <c r="W61" s="7">
        <v>0</v>
      </c>
    </row>
    <row r="62" spans="5:23" x14ac:dyDescent="0.55000000000000004">
      <c r="E62" s="2" t="s">
        <v>391</v>
      </c>
      <c r="F62" s="12" t="s">
        <v>391</v>
      </c>
      <c r="G62" s="6" t="s">
        <v>391</v>
      </c>
      <c r="H62" s="6" t="s">
        <v>391</v>
      </c>
      <c r="I62" s="6" t="s">
        <v>391</v>
      </c>
      <c r="J62" s="6" t="s">
        <v>391</v>
      </c>
      <c r="K62" s="6" t="s">
        <v>391</v>
      </c>
      <c r="L62" s="6" t="s">
        <v>391</v>
      </c>
      <c r="M62" s="6" t="s">
        <v>391</v>
      </c>
      <c r="N62" s="6" t="s">
        <v>391</v>
      </c>
      <c r="O62" s="6" t="s">
        <v>391</v>
      </c>
      <c r="P62" s="6" t="s">
        <v>391</v>
      </c>
      <c r="Q62" s="6" t="s">
        <v>391</v>
      </c>
      <c r="R62" s="6" t="s">
        <v>391</v>
      </c>
      <c r="S62" s="6" t="s">
        <v>391</v>
      </c>
      <c r="T62" s="6" t="s">
        <v>391</v>
      </c>
      <c r="U62" s="6" t="s">
        <v>391</v>
      </c>
      <c r="V62" s="6" t="s">
        <v>391</v>
      </c>
      <c r="W62" s="7">
        <v>0</v>
      </c>
    </row>
    <row r="63" spans="5:23" x14ac:dyDescent="0.55000000000000004">
      <c r="E63" s="2" t="s">
        <v>391</v>
      </c>
      <c r="F63" s="12" t="s">
        <v>391</v>
      </c>
      <c r="G63" s="6" t="s">
        <v>391</v>
      </c>
      <c r="H63" s="6" t="s">
        <v>391</v>
      </c>
      <c r="I63" s="6" t="s">
        <v>391</v>
      </c>
      <c r="J63" s="6" t="s">
        <v>391</v>
      </c>
      <c r="K63" s="6" t="s">
        <v>391</v>
      </c>
      <c r="L63" s="6" t="s">
        <v>391</v>
      </c>
      <c r="M63" s="6" t="s">
        <v>391</v>
      </c>
      <c r="N63" s="6" t="s">
        <v>391</v>
      </c>
      <c r="O63" s="6" t="s">
        <v>391</v>
      </c>
      <c r="P63" s="6" t="s">
        <v>391</v>
      </c>
      <c r="Q63" s="6" t="s">
        <v>391</v>
      </c>
      <c r="R63" s="6" t="s">
        <v>391</v>
      </c>
      <c r="S63" s="6" t="s">
        <v>391</v>
      </c>
      <c r="T63" s="6" t="s">
        <v>391</v>
      </c>
      <c r="U63" s="6" t="s">
        <v>391</v>
      </c>
      <c r="V63" s="6" t="s">
        <v>391</v>
      </c>
      <c r="W63" s="7">
        <v>0</v>
      </c>
    </row>
    <row r="64" spans="5:23" x14ac:dyDescent="0.55000000000000004">
      <c r="E64" s="2" t="s">
        <v>391</v>
      </c>
      <c r="F64" s="12" t="s">
        <v>391</v>
      </c>
      <c r="G64" s="6" t="s">
        <v>391</v>
      </c>
      <c r="H64" s="6" t="s">
        <v>391</v>
      </c>
      <c r="I64" s="6" t="s">
        <v>391</v>
      </c>
      <c r="J64" s="6" t="s">
        <v>391</v>
      </c>
      <c r="K64" s="6" t="s">
        <v>391</v>
      </c>
      <c r="L64" s="6" t="s">
        <v>391</v>
      </c>
      <c r="M64" s="6" t="s">
        <v>391</v>
      </c>
      <c r="N64" s="6" t="s">
        <v>391</v>
      </c>
      <c r="O64" s="6" t="s">
        <v>391</v>
      </c>
      <c r="P64" s="6" t="s">
        <v>391</v>
      </c>
      <c r="Q64" s="6" t="s">
        <v>391</v>
      </c>
      <c r="R64" s="6" t="s">
        <v>391</v>
      </c>
      <c r="S64" s="6" t="s">
        <v>391</v>
      </c>
      <c r="T64" s="6" t="s">
        <v>391</v>
      </c>
      <c r="U64" s="6" t="s">
        <v>391</v>
      </c>
      <c r="V64" s="6" t="s">
        <v>391</v>
      </c>
      <c r="W64" s="7">
        <v>0</v>
      </c>
    </row>
    <row r="65" spans="5:23" x14ac:dyDescent="0.55000000000000004">
      <c r="E65" s="4" t="s">
        <v>62</v>
      </c>
      <c r="F65" s="13">
        <v>34</v>
      </c>
      <c r="G65" s="8">
        <v>37</v>
      </c>
      <c r="H65" s="8">
        <v>32</v>
      </c>
      <c r="I65" s="8">
        <v>21</v>
      </c>
      <c r="J65" s="8">
        <v>17</v>
      </c>
      <c r="K65" s="8">
        <v>10</v>
      </c>
      <c r="L65" s="8">
        <v>6</v>
      </c>
      <c r="M65" s="8">
        <v>9</v>
      </c>
      <c r="N65" s="8">
        <v>5</v>
      </c>
      <c r="O65" s="8">
        <v>6</v>
      </c>
      <c r="P65" s="8">
        <v>4</v>
      </c>
      <c r="Q65" s="8">
        <v>2</v>
      </c>
      <c r="R65" s="8">
        <v>0</v>
      </c>
      <c r="S65" s="8">
        <v>0</v>
      </c>
      <c r="T65" s="8">
        <v>0</v>
      </c>
      <c r="U65" s="8">
        <v>0</v>
      </c>
      <c r="V65" s="8">
        <v>0</v>
      </c>
      <c r="W65" s="9"/>
    </row>
    <row r="68" spans="5:23" x14ac:dyDescent="0.55000000000000004">
      <c r="E68" s="89"/>
    </row>
    <row r="69" spans="5:23" x14ac:dyDescent="0.55000000000000004">
      <c r="F69" s="86"/>
      <c r="G69" s="86"/>
      <c r="H69" s="86"/>
      <c r="I69" s="88"/>
      <c r="J69" s="88"/>
      <c r="K69" s="86"/>
    </row>
    <row r="70" spans="5:23" x14ac:dyDescent="0.55000000000000004">
      <c r="F70" s="85"/>
      <c r="G70" s="85"/>
      <c r="H70" s="85"/>
      <c r="I70" s="85"/>
      <c r="J70" s="85"/>
      <c r="K70" s="85"/>
    </row>
    <row r="71" spans="5:23" x14ac:dyDescent="0.55000000000000004">
      <c r="F71" s="85"/>
      <c r="G71" s="85"/>
      <c r="H71" s="85"/>
      <c r="I71" s="85"/>
      <c r="J71" s="85"/>
      <c r="K71" s="85"/>
    </row>
    <row r="72" spans="5:23" x14ac:dyDescent="0.55000000000000004">
      <c r="F72" s="85"/>
      <c r="G72" s="85"/>
      <c r="H72" s="85"/>
      <c r="I72" s="85"/>
      <c r="J72" s="85"/>
      <c r="K72" s="85"/>
    </row>
    <row r="73" spans="5:23" x14ac:dyDescent="0.55000000000000004">
      <c r="F73" s="85"/>
      <c r="G73" s="85"/>
      <c r="H73" s="85"/>
      <c r="I73" s="85"/>
      <c r="J73" s="85"/>
      <c r="K73" s="85"/>
    </row>
    <row r="74" spans="5:23" x14ac:dyDescent="0.55000000000000004">
      <c r="F74" s="85"/>
      <c r="G74" s="85"/>
      <c r="H74" s="85"/>
      <c r="I74" s="85"/>
      <c r="J74" s="85"/>
      <c r="K74" s="85"/>
    </row>
    <row r="75" spans="5:23" x14ac:dyDescent="0.55000000000000004">
      <c r="F75" s="85"/>
      <c r="G75" s="85"/>
      <c r="H75" s="85"/>
      <c r="I75" s="85"/>
      <c r="J75" s="85"/>
      <c r="K75" s="85"/>
    </row>
    <row r="76" spans="5:23" x14ac:dyDescent="0.55000000000000004">
      <c r="F76" s="85"/>
      <c r="G76" s="85"/>
      <c r="H76" s="85"/>
      <c r="I76" s="85"/>
      <c r="J76" s="85"/>
      <c r="K76" s="85"/>
    </row>
    <row r="77" spans="5:23" x14ac:dyDescent="0.55000000000000004">
      <c r="F77" s="85"/>
      <c r="G77" s="85"/>
      <c r="H77" s="85"/>
      <c r="I77" s="85"/>
      <c r="J77" s="85"/>
      <c r="K77" s="85"/>
    </row>
    <row r="78" spans="5:23" x14ac:dyDescent="0.55000000000000004">
      <c r="F78" s="87"/>
      <c r="G78" s="87"/>
      <c r="H78" s="87"/>
      <c r="I78" s="85"/>
      <c r="J78" s="85"/>
      <c r="K78" s="85"/>
    </row>
    <row r="79" spans="5:23" x14ac:dyDescent="0.55000000000000004">
      <c r="F79" s="87"/>
      <c r="G79" s="87"/>
      <c r="H79" s="87"/>
      <c r="I79" s="85"/>
      <c r="J79" s="85"/>
      <c r="K79" s="85"/>
    </row>
    <row r="80" spans="5:23" x14ac:dyDescent="0.55000000000000004">
      <c r="F80" s="87"/>
      <c r="G80" s="87"/>
      <c r="H80" s="87"/>
      <c r="I80" s="85"/>
      <c r="J80" s="85"/>
      <c r="K80" s="85"/>
    </row>
    <row r="81" spans="6:11" x14ac:dyDescent="0.55000000000000004">
      <c r="F81" s="87"/>
      <c r="G81" s="87"/>
      <c r="H81" s="87"/>
      <c r="I81" s="85"/>
      <c r="J81" s="85"/>
      <c r="K81" s="85"/>
    </row>
    <row r="82" spans="6:11" x14ac:dyDescent="0.55000000000000004">
      <c r="F82" s="85"/>
      <c r="G82" s="85"/>
      <c r="H82" s="85"/>
      <c r="I82" s="85"/>
      <c r="J82" s="85"/>
      <c r="K82" s="85"/>
    </row>
  </sheetData>
  <mergeCells count="81">
    <mergeCell ref="AN2:AN14"/>
    <mergeCell ref="AO2:AO14"/>
    <mergeCell ref="AP2:AP14"/>
    <mergeCell ref="AI2:AI14"/>
    <mergeCell ref="AJ2:AJ14"/>
    <mergeCell ref="AK2:AK14"/>
    <mergeCell ref="AL2:AL14"/>
    <mergeCell ref="AM2:AM14"/>
    <mergeCell ref="AD2:AD14"/>
    <mergeCell ref="AE2:AE14"/>
    <mergeCell ref="AF2:AF14"/>
    <mergeCell ref="AG2:AG14"/>
    <mergeCell ref="AH2:AH14"/>
    <mergeCell ref="B37:C37"/>
    <mergeCell ref="G2:G14"/>
    <mergeCell ref="B6:C6"/>
    <mergeCell ref="B7:C7"/>
    <mergeCell ref="B8:C8"/>
    <mergeCell ref="B9:C9"/>
    <mergeCell ref="B23:C23"/>
    <mergeCell ref="B24:C24"/>
    <mergeCell ref="B25:C25"/>
    <mergeCell ref="B26:C26"/>
    <mergeCell ref="B27:C27"/>
    <mergeCell ref="B28:C28"/>
    <mergeCell ref="B17:C17"/>
    <mergeCell ref="B18:C18"/>
    <mergeCell ref="B20:C20"/>
    <mergeCell ref="B21:C21"/>
    <mergeCell ref="B16:C16"/>
    <mergeCell ref="E2:E14"/>
    <mergeCell ref="B10:C10"/>
    <mergeCell ref="B11:C11"/>
    <mergeCell ref="B12:C12"/>
    <mergeCell ref="B13:C13"/>
    <mergeCell ref="B14:C14"/>
    <mergeCell ref="B15:C15"/>
    <mergeCell ref="B29:C29"/>
    <mergeCell ref="B30:C30"/>
    <mergeCell ref="B34:C34"/>
    <mergeCell ref="B36:C36"/>
    <mergeCell ref="B22:C22"/>
    <mergeCell ref="V35:V47"/>
    <mergeCell ref="J35:J47"/>
    <mergeCell ref="K35:K47"/>
    <mergeCell ref="L35:L47"/>
    <mergeCell ref="M35:M47"/>
    <mergeCell ref="N35:N47"/>
    <mergeCell ref="O35:O47"/>
    <mergeCell ref="Q35:Q47"/>
    <mergeCell ref="R35:R47"/>
    <mergeCell ref="S35:S47"/>
    <mergeCell ref="T35:T47"/>
    <mergeCell ref="U35:U47"/>
    <mergeCell ref="P35:P47"/>
    <mergeCell ref="V2:V14"/>
    <mergeCell ref="H2:H14"/>
    <mergeCell ref="I2:I14"/>
    <mergeCell ref="J2:J14"/>
    <mergeCell ref="K2:K14"/>
    <mergeCell ref="L2:L14"/>
    <mergeCell ref="M2:M14"/>
    <mergeCell ref="P2:P14"/>
    <mergeCell ref="Q2:Q14"/>
    <mergeCell ref="R2:R14"/>
    <mergeCell ref="AA2:AA14"/>
    <mergeCell ref="AB2:AB14"/>
    <mergeCell ref="AC2:AC14"/>
    <mergeCell ref="E35:E47"/>
    <mergeCell ref="S2:S14"/>
    <mergeCell ref="F35:F47"/>
    <mergeCell ref="Y2:Y14"/>
    <mergeCell ref="Z2:Z14"/>
    <mergeCell ref="G35:G47"/>
    <mergeCell ref="H35:H47"/>
    <mergeCell ref="I35:I47"/>
    <mergeCell ref="N2:N14"/>
    <mergeCell ref="O2:O14"/>
    <mergeCell ref="F2:F14"/>
    <mergeCell ref="T2:T14"/>
    <mergeCell ref="U2:U14"/>
  </mergeCells>
  <hyperlinks>
    <hyperlink ref="B6:C6" location="Start!B6" display="Start" xr:uid="{E8FD2F67-F945-4DAE-AF34-3AE4CEE1B89F}"/>
    <hyperlink ref="B7:C7" location="Aantallen!B7" display="Aantallen" xr:uid="{2370C52F-3B76-4BC6-986C-CDD2834C4DE2}"/>
    <hyperlink ref="B8:C8" location="Leeftijden!B8" display="Leeftijden" xr:uid="{607DD8D8-BF99-4631-9238-17A5BF1DD016}"/>
    <hyperlink ref="B9:C9" location="Dienstjaren!B9" display="Dienstjaren" xr:uid="{C08CE8AF-C034-4CF9-8432-2B7E8A9EF65B}"/>
    <hyperlink ref="B10:C10" location="Functies!B10" display="Functies" xr:uid="{6F4E879E-94A1-4F1B-833E-498785B15E44}"/>
    <hyperlink ref="B12:C12" location="Afdelingen!B12" display="Afdelingen" xr:uid="{28178A68-3096-4023-98B8-27E3E74E5393}"/>
    <hyperlink ref="B13:C13" location="IDU!B13" display="IDU" xr:uid="{B060E5D8-44F3-457C-8585-742DBA0D72D3}"/>
    <hyperlink ref="B14:C14" location="Clienten!B14" display="Cliënten" xr:uid="{1741CDE4-F18D-45AB-98CA-BE648E7D9C55}"/>
    <hyperlink ref="B11:C11" location="FunctieGroepen!A1" display="FunctieGroepen" xr:uid="{C38D0B65-755D-4514-9D88-87D13549396E}"/>
    <hyperlink ref="B15:C15" location="Indicatoren!B15" display="Indicatoren" xr:uid="{39ABC541-B45D-4C1F-9BAF-4CA24DB581E1}"/>
  </hyperlink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373268-CAD8-4F47-A7B5-29C0C8B6D62D}">
  <sheetPr codeName="Blad2">
    <tabColor rgb="FF92D050"/>
  </sheetPr>
  <dimension ref="A1:AS321"/>
  <sheetViews>
    <sheetView zoomScale="70" zoomScaleNormal="70" workbookViewId="0">
      <selection activeCell="B15" sqref="B15:C15"/>
    </sheetView>
  </sheetViews>
  <sheetFormatPr defaultColWidth="9.15625" defaultRowHeight="14.4" x14ac:dyDescent="0.55000000000000004"/>
  <cols>
    <col min="1" max="1" width="1.578125" style="19" customWidth="1"/>
    <col min="2" max="2" width="9.15625" style="19"/>
    <col min="3" max="3" width="29.68359375" style="19" customWidth="1"/>
    <col min="4" max="4" width="9.15625" style="39" customWidth="1"/>
    <col min="5" max="5" width="10.15625" style="19" customWidth="1"/>
    <col min="6" max="7" width="11.578125" style="19" bestFit="1" customWidth="1"/>
    <col min="8" max="8" width="44" style="19" bestFit="1" customWidth="1"/>
    <col min="9" max="14" width="15" style="19" customWidth="1"/>
    <col min="15" max="15" width="17.68359375" style="19" customWidth="1"/>
    <col min="16" max="20" width="15" style="19" customWidth="1"/>
    <col min="21" max="21" width="23.26171875" style="19" bestFit="1" customWidth="1"/>
    <col min="22" max="25" width="11.578125" style="19" bestFit="1" customWidth="1"/>
    <col min="26" max="16384" width="9.15625" style="19"/>
  </cols>
  <sheetData>
    <row r="1" spans="2:44" s="15" customFormat="1" x14ac:dyDescent="0.55000000000000004">
      <c r="D1" s="39"/>
      <c r="E1" s="19"/>
      <c r="F1" s="19"/>
      <c r="G1" s="19"/>
      <c r="H1" s="19"/>
      <c r="I1" s="19"/>
      <c r="J1" s="19"/>
      <c r="K1" s="19"/>
      <c r="L1" s="43"/>
      <c r="M1" s="19"/>
      <c r="N1" s="19"/>
      <c r="O1" s="19"/>
      <c r="P1" s="19"/>
      <c r="Q1" s="19"/>
      <c r="R1" s="19"/>
      <c r="S1" s="19"/>
      <c r="T1" s="19"/>
      <c r="U1" s="19"/>
      <c r="V1" s="19"/>
      <c r="W1" s="19"/>
      <c r="X1" s="19"/>
      <c r="Y1" s="19"/>
      <c r="Z1" s="19"/>
      <c r="AA1" s="19"/>
      <c r="AB1" s="19"/>
      <c r="AC1" s="19"/>
      <c r="AD1" s="19"/>
      <c r="AE1" s="19"/>
      <c r="AF1" s="19"/>
      <c r="AG1" s="19"/>
      <c r="AH1" s="19"/>
      <c r="AI1" s="19"/>
      <c r="AJ1" s="19"/>
      <c r="AK1" s="43"/>
      <c r="AL1" s="43"/>
      <c r="AM1" s="19"/>
      <c r="AN1" s="19"/>
      <c r="AO1" s="19"/>
      <c r="AP1" s="19"/>
      <c r="AQ1" s="19"/>
      <c r="AR1" s="19"/>
    </row>
    <row r="2" spans="2:44" s="15" customFormat="1" ht="15" customHeight="1" x14ac:dyDescent="0.55000000000000004">
      <c r="C2" s="53"/>
      <c r="D2" s="39"/>
      <c r="E2" s="19"/>
      <c r="F2" s="19"/>
      <c r="G2" s="19"/>
      <c r="H2" s="19"/>
      <c r="I2" s="19"/>
      <c r="J2" s="19"/>
      <c r="K2" s="19"/>
      <c r="L2" s="43"/>
      <c r="M2" s="19"/>
      <c r="N2" s="19"/>
      <c r="O2" s="19"/>
      <c r="P2" s="19"/>
      <c r="Q2" s="19"/>
      <c r="R2" s="19"/>
      <c r="S2" s="19"/>
      <c r="T2" s="19"/>
      <c r="U2" s="19"/>
      <c r="V2" s="19"/>
      <c r="W2" s="19"/>
      <c r="X2" s="19"/>
      <c r="Y2" s="19"/>
      <c r="Z2" s="19"/>
      <c r="AA2" s="19"/>
      <c r="AB2" s="19"/>
      <c r="AC2" s="19"/>
      <c r="AD2" s="19"/>
      <c r="AE2" s="19"/>
      <c r="AF2" s="19"/>
      <c r="AG2" s="19"/>
      <c r="AH2" s="19"/>
      <c r="AI2" s="19"/>
      <c r="AJ2" s="19"/>
      <c r="AK2" s="43"/>
      <c r="AL2" s="43"/>
      <c r="AM2" s="19"/>
      <c r="AN2" s="19"/>
      <c r="AO2" s="19"/>
      <c r="AP2" s="19"/>
      <c r="AQ2" s="19"/>
      <c r="AR2" s="19"/>
    </row>
    <row r="3" spans="2:44" s="15" customFormat="1" x14ac:dyDescent="0.55000000000000004">
      <c r="C3" s="54"/>
      <c r="D3" s="39"/>
      <c r="E3" s="19"/>
      <c r="F3" s="19"/>
      <c r="G3" s="19"/>
      <c r="H3" s="19" t="s">
        <v>196</v>
      </c>
      <c r="I3" s="19"/>
      <c r="J3" s="19"/>
      <c r="K3" s="19"/>
      <c r="L3" s="43"/>
      <c r="M3" s="19"/>
      <c r="N3" s="19"/>
      <c r="O3" s="19"/>
      <c r="P3" s="19"/>
      <c r="Q3" s="19"/>
      <c r="R3" s="19"/>
      <c r="S3" s="19"/>
      <c r="T3" s="19"/>
      <c r="U3" s="19"/>
      <c r="V3" s="19"/>
      <c r="W3" s="19"/>
      <c r="X3" s="19"/>
      <c r="Y3" s="19"/>
      <c r="Z3" s="19"/>
      <c r="AA3" s="19"/>
      <c r="AB3" s="19"/>
      <c r="AC3" s="19"/>
      <c r="AD3" s="19"/>
      <c r="AE3" s="19"/>
      <c r="AF3" s="19"/>
      <c r="AG3" s="19"/>
      <c r="AH3" s="19"/>
      <c r="AI3" s="19"/>
      <c r="AJ3" s="19"/>
      <c r="AK3" s="43"/>
      <c r="AL3" s="43"/>
      <c r="AM3" s="19"/>
      <c r="AN3" s="19"/>
      <c r="AO3" s="19"/>
      <c r="AP3" s="19"/>
      <c r="AQ3" s="19"/>
      <c r="AR3" s="19"/>
    </row>
    <row r="4" spans="2:44" s="15" customFormat="1" x14ac:dyDescent="0.55000000000000004">
      <c r="D4" s="39"/>
      <c r="E4" s="19"/>
      <c r="F4" s="19"/>
      <c r="G4" s="19"/>
      <c r="H4" s="19" t="s">
        <v>195</v>
      </c>
      <c r="I4" s="19"/>
      <c r="J4" s="19"/>
      <c r="K4" s="19"/>
      <c r="L4" s="43"/>
      <c r="M4" s="19"/>
      <c r="N4" s="19"/>
      <c r="O4" s="19"/>
      <c r="P4" s="19"/>
      <c r="Q4" s="19"/>
      <c r="R4" s="19"/>
      <c r="S4" s="19"/>
      <c r="T4" s="19"/>
      <c r="U4" s="19"/>
      <c r="V4" s="19"/>
      <c r="W4" s="19"/>
      <c r="X4" s="19"/>
      <c r="Y4" s="19"/>
      <c r="Z4" s="19"/>
      <c r="AA4" s="19"/>
      <c r="AB4" s="19"/>
      <c r="AC4" s="19"/>
      <c r="AD4" s="19"/>
      <c r="AE4" s="19"/>
      <c r="AF4" s="19"/>
      <c r="AG4" s="19"/>
      <c r="AH4" s="19"/>
      <c r="AI4" s="19"/>
      <c r="AJ4" s="19"/>
      <c r="AK4" s="43"/>
      <c r="AL4" s="43"/>
      <c r="AM4" s="19"/>
      <c r="AN4" s="19"/>
      <c r="AO4" s="19"/>
      <c r="AP4" s="19"/>
      <c r="AQ4" s="19"/>
      <c r="AR4" s="19"/>
    </row>
    <row r="5" spans="2:44" s="15" customFormat="1" x14ac:dyDescent="0.55000000000000004">
      <c r="D5" s="39"/>
      <c r="E5" s="19"/>
      <c r="F5" s="19" t="s">
        <v>202</v>
      </c>
      <c r="G5" s="19"/>
      <c r="H5" s="19"/>
      <c r="I5" s="19"/>
      <c r="J5" s="19"/>
      <c r="K5" s="19"/>
      <c r="L5" s="43"/>
      <c r="M5" s="19"/>
      <c r="N5" s="19"/>
      <c r="O5" s="19"/>
      <c r="P5" s="19"/>
      <c r="Q5" s="19"/>
      <c r="R5" s="19"/>
      <c r="S5" s="19"/>
      <c r="T5" s="19"/>
      <c r="U5" s="19"/>
      <c r="V5" s="19"/>
      <c r="W5" s="19"/>
      <c r="X5" s="19"/>
      <c r="Y5" s="19"/>
      <c r="Z5" s="19"/>
      <c r="AA5" s="19"/>
      <c r="AB5" s="19"/>
      <c r="AC5" s="19"/>
      <c r="AD5" s="19"/>
      <c r="AE5" s="19"/>
      <c r="AF5" s="19"/>
      <c r="AG5" s="19"/>
      <c r="AH5" s="19"/>
      <c r="AI5" s="19"/>
      <c r="AJ5" s="19"/>
      <c r="AK5" s="43"/>
      <c r="AL5" s="43"/>
      <c r="AM5" s="19"/>
      <c r="AN5" s="19"/>
      <c r="AO5" s="19"/>
      <c r="AP5" s="19"/>
      <c r="AQ5" s="19"/>
      <c r="AR5" s="19"/>
    </row>
    <row r="6" spans="2:44" s="15" customFormat="1" x14ac:dyDescent="0.55000000000000004">
      <c r="B6" s="153" t="s">
        <v>96</v>
      </c>
      <c r="C6" s="154"/>
      <c r="D6" s="39"/>
      <c r="E6" s="19"/>
      <c r="F6" s="19"/>
      <c r="G6" s="19"/>
      <c r="H6" s="19"/>
      <c r="I6" s="19">
        <v>94.93548387096773</v>
      </c>
      <c r="J6" s="19">
        <v>92.600000000000023</v>
      </c>
      <c r="K6" s="19"/>
      <c r="L6" s="43"/>
      <c r="M6" s="19"/>
      <c r="N6" s="19"/>
      <c r="O6" s="19"/>
      <c r="P6" s="19"/>
      <c r="Q6" s="19"/>
      <c r="R6" s="19"/>
      <c r="S6" s="19"/>
      <c r="T6" s="19"/>
      <c r="U6" s="19"/>
      <c r="V6" s="19"/>
      <c r="W6" s="19"/>
      <c r="X6" s="19"/>
      <c r="Y6" s="19"/>
      <c r="Z6" s="19"/>
      <c r="AA6" s="19"/>
      <c r="AB6" s="19"/>
      <c r="AC6" s="19"/>
      <c r="AD6" s="19"/>
      <c r="AE6" s="19"/>
      <c r="AF6" s="19"/>
      <c r="AG6" s="19"/>
      <c r="AH6" s="19"/>
      <c r="AI6" s="19"/>
      <c r="AJ6" s="19"/>
      <c r="AK6" s="43"/>
      <c r="AL6" s="43"/>
      <c r="AM6" s="19"/>
      <c r="AN6" s="19"/>
      <c r="AO6" s="19"/>
      <c r="AP6" s="19"/>
      <c r="AQ6" s="19"/>
      <c r="AR6" s="19"/>
    </row>
    <row r="7" spans="2:44" s="15" customFormat="1" x14ac:dyDescent="0.55000000000000004">
      <c r="B7" s="153" t="s">
        <v>88</v>
      </c>
      <c r="C7" s="154"/>
      <c r="D7" s="39"/>
      <c r="E7" s="19"/>
      <c r="F7" s="19"/>
      <c r="G7" s="19"/>
      <c r="H7" s="19"/>
      <c r="I7" s="19"/>
      <c r="J7" s="19"/>
      <c r="K7" s="19"/>
      <c r="L7" s="43"/>
      <c r="M7" s="19"/>
      <c r="N7" s="19"/>
      <c r="O7" s="19"/>
      <c r="P7" s="19"/>
      <c r="Q7" s="19"/>
      <c r="R7" s="19"/>
      <c r="S7" s="19"/>
      <c r="T7" s="19"/>
      <c r="U7" s="19"/>
      <c r="V7" s="19"/>
      <c r="W7" s="19"/>
      <c r="X7" s="19"/>
      <c r="Y7" s="19"/>
      <c r="Z7" s="19"/>
      <c r="AA7" s="19"/>
      <c r="AB7" s="19"/>
      <c r="AC7" s="19"/>
      <c r="AD7" s="19"/>
      <c r="AE7" s="19"/>
      <c r="AF7" s="19"/>
      <c r="AG7" s="19"/>
      <c r="AH7" s="19"/>
      <c r="AI7" s="19"/>
      <c r="AJ7" s="19"/>
      <c r="AK7" s="43"/>
      <c r="AL7" s="43"/>
      <c r="AM7" s="19"/>
      <c r="AN7" s="19"/>
      <c r="AO7" s="19"/>
      <c r="AP7" s="19"/>
      <c r="AQ7" s="19"/>
      <c r="AR7" s="19"/>
    </row>
    <row r="8" spans="2:44" s="15" customFormat="1" x14ac:dyDescent="0.55000000000000004">
      <c r="B8" s="153" t="s">
        <v>89</v>
      </c>
      <c r="C8" s="154"/>
      <c r="D8" s="39"/>
      <c r="E8" s="19"/>
      <c r="F8" s="19"/>
      <c r="G8" s="19"/>
      <c r="H8" s="19"/>
      <c r="I8" s="19"/>
      <c r="J8" s="19"/>
      <c r="K8" s="19"/>
      <c r="L8" s="43"/>
      <c r="M8" s="19"/>
      <c r="N8" s="19"/>
      <c r="O8" s="19"/>
      <c r="P8" s="19"/>
      <c r="Q8" s="19"/>
      <c r="R8" s="19"/>
      <c r="S8" s="19"/>
      <c r="T8" s="19"/>
      <c r="U8" s="19"/>
      <c r="V8" s="19"/>
      <c r="W8" s="19"/>
      <c r="X8" s="19"/>
      <c r="Y8" s="19"/>
      <c r="Z8" s="19"/>
      <c r="AA8" s="19"/>
      <c r="AB8" s="19"/>
      <c r="AC8" s="19"/>
      <c r="AD8" s="19"/>
      <c r="AE8" s="19"/>
      <c r="AF8" s="19"/>
      <c r="AG8" s="19"/>
      <c r="AH8" s="19"/>
      <c r="AI8" s="19"/>
      <c r="AJ8" s="19"/>
      <c r="AK8" s="43"/>
      <c r="AL8" s="43"/>
      <c r="AM8" s="19"/>
      <c r="AN8" s="19"/>
      <c r="AO8" s="19"/>
      <c r="AP8" s="19"/>
      <c r="AQ8" s="19"/>
      <c r="AR8" s="19"/>
    </row>
    <row r="9" spans="2:44" s="15" customFormat="1" x14ac:dyDescent="0.55000000000000004">
      <c r="B9" s="153" t="s">
        <v>90</v>
      </c>
      <c r="C9" s="154"/>
      <c r="D9" s="39"/>
      <c r="E9" s="19"/>
      <c r="F9" s="19"/>
      <c r="G9" s="19"/>
      <c r="H9" s="19"/>
      <c r="I9" s="19"/>
      <c r="J9" s="19"/>
      <c r="K9" s="19"/>
      <c r="L9" s="43"/>
      <c r="M9" s="19"/>
      <c r="N9" s="19"/>
      <c r="O9" s="19"/>
      <c r="P9" s="19"/>
      <c r="Q9" s="19"/>
      <c r="R9" s="19"/>
      <c r="S9" s="19"/>
      <c r="T9" s="19"/>
      <c r="U9" s="19"/>
      <c r="V9" s="19"/>
      <c r="W9" s="19"/>
      <c r="X9" s="19"/>
      <c r="Y9" s="19"/>
      <c r="Z9" s="19"/>
      <c r="AA9" s="19"/>
      <c r="AB9" s="19"/>
      <c r="AC9" s="19"/>
      <c r="AD9" s="19"/>
      <c r="AE9" s="19"/>
      <c r="AF9" s="19"/>
      <c r="AG9" s="19"/>
      <c r="AH9" s="19"/>
      <c r="AI9" s="19"/>
      <c r="AJ9" s="19"/>
      <c r="AK9" s="43"/>
      <c r="AL9" s="43"/>
      <c r="AM9" s="19"/>
      <c r="AN9" s="19"/>
      <c r="AO9" s="19"/>
      <c r="AP9" s="19"/>
      <c r="AQ9" s="19"/>
      <c r="AR9" s="19"/>
    </row>
    <row r="10" spans="2:44" s="15" customFormat="1" x14ac:dyDescent="0.55000000000000004">
      <c r="B10" s="153" t="s">
        <v>43</v>
      </c>
      <c r="C10" s="154"/>
      <c r="D10" s="39"/>
      <c r="E10" s="19"/>
      <c r="F10" s="19"/>
      <c r="G10" s="19"/>
      <c r="H10" s="19"/>
      <c r="I10" s="19"/>
      <c r="J10" s="19"/>
      <c r="K10" s="19"/>
      <c r="L10" s="43"/>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43"/>
      <c r="AL10" s="43"/>
      <c r="AM10" s="19"/>
      <c r="AN10" s="19"/>
      <c r="AO10" s="19"/>
      <c r="AP10" s="19"/>
      <c r="AQ10" s="19"/>
      <c r="AR10" s="19"/>
    </row>
    <row r="11" spans="2:44" s="15" customFormat="1" x14ac:dyDescent="0.55000000000000004">
      <c r="B11" s="153" t="s">
        <v>95</v>
      </c>
      <c r="C11" s="154"/>
      <c r="D11" s="39"/>
      <c r="E11" s="19"/>
      <c r="F11" s="19"/>
      <c r="G11" s="19"/>
      <c r="H11" s="19"/>
      <c r="I11" s="19"/>
      <c r="J11" s="19"/>
      <c r="K11" s="19"/>
      <c r="L11" s="43"/>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43"/>
      <c r="AL11" s="43"/>
      <c r="AM11" s="19"/>
      <c r="AN11" s="19"/>
      <c r="AO11" s="19"/>
      <c r="AP11" s="19"/>
      <c r="AQ11" s="19"/>
      <c r="AR11" s="19"/>
    </row>
    <row r="12" spans="2:44" s="15" customFormat="1" x14ac:dyDescent="0.55000000000000004">
      <c r="B12" s="153" t="s">
        <v>91</v>
      </c>
      <c r="C12" s="154"/>
      <c r="D12" s="39"/>
      <c r="E12" s="19"/>
      <c r="F12" s="19"/>
      <c r="G12" s="19"/>
      <c r="H12" s="19"/>
      <c r="I12" s="19"/>
      <c r="J12" s="19"/>
      <c r="K12" s="19"/>
      <c r="L12" s="43"/>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43"/>
      <c r="AL12" s="43"/>
      <c r="AM12" s="19"/>
      <c r="AN12" s="19"/>
      <c r="AO12" s="19"/>
      <c r="AP12" s="19"/>
      <c r="AQ12" s="19"/>
      <c r="AR12" s="19"/>
    </row>
    <row r="13" spans="2:44" s="15" customFormat="1" x14ac:dyDescent="0.55000000000000004">
      <c r="B13" s="153" t="s">
        <v>92</v>
      </c>
      <c r="C13" s="154"/>
      <c r="D13" s="39"/>
      <c r="E13" s="19"/>
      <c r="F13" s="19"/>
      <c r="G13" s="19"/>
      <c r="H13" s="19"/>
      <c r="I13" s="19"/>
      <c r="J13" s="19"/>
      <c r="K13" s="19"/>
      <c r="L13" s="43"/>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43"/>
      <c r="AL13" s="43"/>
      <c r="AM13" s="19"/>
      <c r="AN13" s="19"/>
      <c r="AO13" s="19"/>
      <c r="AP13" s="19"/>
      <c r="AQ13" s="19"/>
      <c r="AR13" s="19"/>
    </row>
    <row r="14" spans="2:44" s="15" customFormat="1" x14ac:dyDescent="0.55000000000000004">
      <c r="B14" s="149" t="s">
        <v>97</v>
      </c>
      <c r="C14" s="150"/>
      <c r="D14" s="39"/>
      <c r="E14" s="19"/>
      <c r="F14" s="19"/>
      <c r="G14" s="19"/>
      <c r="H14" s="19"/>
      <c r="I14" s="19"/>
      <c r="J14" s="19"/>
      <c r="K14" s="19"/>
      <c r="L14" s="43"/>
      <c r="M14" s="19"/>
      <c r="N14" s="19"/>
      <c r="O14" s="19"/>
      <c r="P14" s="19"/>
      <c r="Q14" s="19"/>
      <c r="R14" s="19"/>
      <c r="S14" s="19"/>
      <c r="T14" s="19"/>
      <c r="U14" s="19"/>
      <c r="V14" s="19"/>
      <c r="W14" s="19"/>
      <c r="X14" s="19"/>
      <c r="Y14" s="19"/>
      <c r="Z14" s="19"/>
      <c r="AA14" s="19"/>
      <c r="AB14" s="19"/>
      <c r="AC14" s="19"/>
      <c r="AD14" s="19"/>
      <c r="AE14" s="19"/>
      <c r="AF14" s="19"/>
      <c r="AG14" s="19"/>
      <c r="AH14" s="19"/>
      <c r="AI14" s="19"/>
      <c r="AJ14" s="19"/>
      <c r="AK14" s="43"/>
      <c r="AL14" s="43"/>
      <c r="AM14" s="19"/>
      <c r="AN14" s="19"/>
      <c r="AO14" s="19"/>
      <c r="AP14" s="19"/>
      <c r="AQ14" s="19"/>
      <c r="AR14" s="19"/>
    </row>
    <row r="15" spans="2:44" s="15" customFormat="1" x14ac:dyDescent="0.55000000000000004">
      <c r="B15" s="153" t="s">
        <v>307</v>
      </c>
      <c r="C15" s="154"/>
      <c r="D15" s="39"/>
      <c r="E15" s="19"/>
      <c r="F15" s="19"/>
      <c r="G15" s="19"/>
      <c r="H15" s="19"/>
      <c r="I15" s="19"/>
      <c r="J15" s="19"/>
      <c r="K15" s="19"/>
      <c r="L15" s="43"/>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43"/>
      <c r="AL15" s="43"/>
      <c r="AM15" s="19"/>
      <c r="AN15" s="19"/>
      <c r="AO15" s="19"/>
      <c r="AP15" s="19"/>
      <c r="AQ15" s="19"/>
      <c r="AR15" s="19"/>
    </row>
    <row r="16" spans="2:44" s="15" customFormat="1" x14ac:dyDescent="0.55000000000000004">
      <c r="B16" s="152"/>
      <c r="C16" s="152"/>
      <c r="D16" s="39"/>
      <c r="E16" s="19"/>
      <c r="F16" s="19"/>
      <c r="G16" s="19"/>
      <c r="H16" s="19"/>
      <c r="I16" s="19"/>
      <c r="J16" s="19"/>
      <c r="K16" s="19"/>
      <c r="L16" s="43"/>
      <c r="M16" s="19"/>
      <c r="N16" s="19"/>
      <c r="O16" s="19"/>
      <c r="P16" s="19"/>
      <c r="Q16" s="19"/>
      <c r="R16" s="19"/>
      <c r="S16" s="19"/>
      <c r="T16" s="19"/>
      <c r="U16" s="19"/>
      <c r="V16" s="19"/>
      <c r="W16" s="19"/>
      <c r="X16" s="19"/>
      <c r="Y16" s="19"/>
      <c r="Z16" s="19"/>
      <c r="AA16" s="19"/>
      <c r="AB16" s="19"/>
      <c r="AC16" s="19"/>
      <c r="AD16" s="19"/>
      <c r="AE16" s="19"/>
      <c r="AF16" s="19"/>
      <c r="AG16" s="19"/>
      <c r="AH16" s="19"/>
      <c r="AI16" s="19"/>
      <c r="AJ16" s="19"/>
      <c r="AK16" s="43"/>
      <c r="AL16" s="43"/>
      <c r="AM16" s="19"/>
      <c r="AN16" s="19"/>
      <c r="AO16" s="19"/>
      <c r="AP16" s="19"/>
      <c r="AQ16" s="19"/>
      <c r="AR16" s="19"/>
    </row>
    <row r="17" spans="1:45" s="15" customFormat="1" x14ac:dyDescent="0.55000000000000004">
      <c r="B17" s="152"/>
      <c r="C17" s="152"/>
      <c r="D17" s="39"/>
      <c r="E17" s="19"/>
      <c r="F17" s="19"/>
      <c r="G17" s="19"/>
      <c r="H17" s="19"/>
      <c r="I17" s="19"/>
      <c r="J17" s="19"/>
      <c r="K17" s="19"/>
      <c r="L17" s="43"/>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43"/>
      <c r="AL17" s="43"/>
      <c r="AM17" s="19"/>
      <c r="AN17" s="19"/>
      <c r="AO17" s="19"/>
      <c r="AP17" s="19"/>
      <c r="AQ17" s="19"/>
      <c r="AR17" s="19"/>
    </row>
    <row r="18" spans="1:45" s="15" customFormat="1" x14ac:dyDescent="0.55000000000000004">
      <c r="B18" s="152"/>
      <c r="C18" s="152"/>
      <c r="D18" s="39"/>
      <c r="E18" s="19"/>
      <c r="F18" s="19"/>
      <c r="G18" s="19"/>
      <c r="H18" s="19"/>
      <c r="I18" s="19"/>
      <c r="J18" s="19"/>
      <c r="K18" s="19"/>
      <c r="L18" s="43"/>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43"/>
      <c r="AL18" s="43"/>
      <c r="AM18" s="19"/>
      <c r="AN18" s="19"/>
      <c r="AO18" s="19"/>
      <c r="AP18" s="19"/>
      <c r="AQ18" s="19"/>
      <c r="AR18" s="19"/>
    </row>
    <row r="19" spans="1:45" s="15" customFormat="1" x14ac:dyDescent="0.55000000000000004">
      <c r="B19" s="152"/>
      <c r="C19" s="152"/>
      <c r="D19" s="39"/>
      <c r="E19" s="19"/>
      <c r="F19" s="19"/>
      <c r="G19" s="19"/>
      <c r="H19" s="19"/>
      <c r="I19" s="19"/>
      <c r="J19" s="19"/>
      <c r="K19" s="19"/>
      <c r="L19" s="43"/>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43"/>
      <c r="AL19" s="43"/>
      <c r="AM19" s="19"/>
      <c r="AN19" s="19"/>
      <c r="AO19" s="19"/>
      <c r="AP19" s="19"/>
      <c r="AQ19" s="19"/>
      <c r="AR19" s="19"/>
    </row>
    <row r="20" spans="1:45" s="15" customFormat="1" x14ac:dyDescent="0.55000000000000004">
      <c r="B20" s="43"/>
      <c r="C20" s="43"/>
      <c r="D20" s="60"/>
      <c r="E20" s="43"/>
      <c r="F20" s="43"/>
      <c r="G20" s="43"/>
      <c r="H20" s="43"/>
      <c r="I20" s="43"/>
      <c r="J20" s="43"/>
      <c r="K20" s="43"/>
      <c r="L20" s="43"/>
      <c r="M20" s="43"/>
      <c r="N20" s="43"/>
      <c r="O20" s="43"/>
      <c r="P20" s="43"/>
      <c r="Q20" s="43"/>
      <c r="R20" s="43"/>
      <c r="S20" s="43"/>
      <c r="T20" s="43"/>
      <c r="U20" s="43"/>
      <c r="V20" s="43"/>
      <c r="W20" s="19"/>
      <c r="X20" s="19"/>
      <c r="Y20" s="19"/>
      <c r="Z20" s="19"/>
      <c r="AA20" s="19"/>
      <c r="AB20" s="19"/>
      <c r="AC20" s="19"/>
      <c r="AD20" s="19"/>
      <c r="AE20" s="19"/>
      <c r="AF20" s="19"/>
      <c r="AG20" s="19"/>
      <c r="AH20" s="19"/>
      <c r="AI20" s="19"/>
      <c r="AJ20" s="19"/>
      <c r="AK20" s="43"/>
      <c r="AL20" s="43"/>
      <c r="AM20" s="19"/>
      <c r="AN20" s="19"/>
      <c r="AO20" s="19"/>
      <c r="AP20" s="19"/>
      <c r="AQ20" s="19"/>
      <c r="AR20" s="19"/>
    </row>
    <row r="21" spans="1:45" s="15" customFormat="1" x14ac:dyDescent="0.55000000000000004">
      <c r="B21" s="43"/>
      <c r="C21" s="43"/>
      <c r="D21" s="60"/>
      <c r="E21" s="43"/>
      <c r="F21" s="43"/>
      <c r="G21" s="43"/>
      <c r="H21" s="43"/>
      <c r="I21" s="43"/>
      <c r="J21" s="43"/>
      <c r="K21" s="43"/>
      <c r="L21" s="43"/>
      <c r="M21" s="43"/>
      <c r="N21" s="43"/>
      <c r="O21" s="43"/>
      <c r="P21" s="43"/>
      <c r="Q21" s="43"/>
      <c r="R21" s="43"/>
      <c r="S21" s="43"/>
      <c r="T21" s="43"/>
      <c r="U21" s="43"/>
      <c r="V21" s="43"/>
      <c r="W21" s="19"/>
      <c r="X21" s="19"/>
      <c r="Y21" s="19"/>
      <c r="Z21" s="19"/>
      <c r="AA21" s="19"/>
      <c r="AB21" s="19"/>
      <c r="AC21" s="19"/>
      <c r="AD21" s="19"/>
      <c r="AE21" s="19"/>
      <c r="AF21" s="19"/>
      <c r="AG21" s="19"/>
      <c r="AH21" s="19"/>
      <c r="AI21" s="19"/>
      <c r="AJ21" s="19"/>
      <c r="AK21" s="43"/>
      <c r="AL21" s="43"/>
      <c r="AM21" s="19"/>
      <c r="AN21" s="19"/>
      <c r="AO21" s="19"/>
      <c r="AP21" s="19"/>
      <c r="AQ21" s="19"/>
      <c r="AR21" s="19"/>
    </row>
    <row r="22" spans="1:45" s="15" customFormat="1" x14ac:dyDescent="0.55000000000000004">
      <c r="A22" s="19"/>
      <c r="B22" s="43"/>
      <c r="C22" s="43"/>
      <c r="D22" s="60"/>
      <c r="E22" s="43"/>
      <c r="F22" s="43"/>
      <c r="G22" s="43"/>
      <c r="H22" s="43"/>
      <c r="I22" s="43"/>
      <c r="J22" s="43"/>
      <c r="K22" s="43"/>
      <c r="L22" s="43"/>
      <c r="M22" s="43"/>
      <c r="N22" s="43"/>
      <c r="O22" s="43"/>
      <c r="P22" s="43"/>
      <c r="Q22" s="43"/>
      <c r="R22" s="43"/>
      <c r="S22" s="43"/>
      <c r="T22" s="43"/>
      <c r="U22" s="43"/>
      <c r="V22" s="43"/>
      <c r="W22" s="19"/>
      <c r="X22" s="19"/>
      <c r="Y22" s="19"/>
      <c r="Z22" s="19"/>
      <c r="AA22" s="19"/>
      <c r="AB22" s="19"/>
      <c r="AC22" s="19"/>
      <c r="AD22" s="19"/>
      <c r="AE22" s="19"/>
      <c r="AF22" s="19"/>
      <c r="AG22" s="19"/>
      <c r="AH22" s="19"/>
      <c r="AI22" s="19"/>
      <c r="AJ22" s="19"/>
      <c r="AK22" s="43"/>
      <c r="AL22" s="43"/>
      <c r="AM22" s="19"/>
      <c r="AN22" s="19"/>
      <c r="AO22" s="19"/>
      <c r="AP22" s="19"/>
      <c r="AQ22" s="19"/>
      <c r="AR22" s="19"/>
    </row>
    <row r="23" spans="1:45" s="15" customFormat="1" x14ac:dyDescent="0.55000000000000004">
      <c r="A23" s="19"/>
      <c r="B23" s="163"/>
      <c r="C23" s="163"/>
      <c r="D23" s="39"/>
      <c r="E23" s="19"/>
      <c r="F23" s="19"/>
      <c r="G23" s="19"/>
      <c r="H23" s="19"/>
      <c r="I23" s="19"/>
      <c r="J23" s="19"/>
      <c r="K23" s="19"/>
      <c r="L23" s="43"/>
      <c r="M23" s="19"/>
      <c r="N23" s="19"/>
      <c r="O23" s="19"/>
      <c r="P23" s="19"/>
      <c r="Q23" s="19"/>
      <c r="R23" s="19"/>
      <c r="S23" s="19"/>
      <c r="T23" s="19"/>
      <c r="U23" s="19"/>
      <c r="V23" s="19"/>
      <c r="W23" s="19"/>
      <c r="X23" s="19"/>
      <c r="Y23" s="19"/>
      <c r="Z23" s="19"/>
      <c r="AA23" s="19"/>
      <c r="AB23" s="19"/>
      <c r="AC23" s="19"/>
      <c r="AD23" s="19"/>
      <c r="AE23" s="19"/>
      <c r="AF23" s="19"/>
      <c r="AG23" s="19"/>
      <c r="AH23" s="19"/>
      <c r="AI23" s="19"/>
      <c r="AJ23" s="19"/>
      <c r="AK23" s="19"/>
      <c r="AL23" s="19"/>
      <c r="AM23" s="19"/>
      <c r="AN23" s="19"/>
      <c r="AO23" s="19"/>
      <c r="AP23" s="19"/>
      <c r="AQ23" s="19"/>
      <c r="AR23" s="19"/>
      <c r="AS23" s="19"/>
    </row>
    <row r="24" spans="1:45" s="15" customFormat="1" x14ac:dyDescent="0.55000000000000004">
      <c r="A24" s="19"/>
      <c r="B24" s="19"/>
      <c r="C24" s="43"/>
      <c r="D24" s="19" t="s">
        <v>201</v>
      </c>
      <c r="E24" s="19"/>
      <c r="F24" s="19"/>
      <c r="G24" s="19" t="s">
        <v>394</v>
      </c>
      <c r="H24" s="19" t="s">
        <v>394</v>
      </c>
      <c r="I24" s="19"/>
      <c r="J24" s="19"/>
      <c r="K24" s="19"/>
      <c r="L24" s="43"/>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9"/>
      <c r="AS24" s="19"/>
    </row>
    <row r="25" spans="1:45" s="15" customFormat="1" x14ac:dyDescent="0.55000000000000004">
      <c r="A25" s="39"/>
      <c r="B25" s="19" t="s">
        <v>93</v>
      </c>
      <c r="C25" s="81" t="s">
        <v>197</v>
      </c>
      <c r="D25" s="28">
        <v>43101</v>
      </c>
      <c r="E25" s="28">
        <v>43466</v>
      </c>
      <c r="F25" s="19"/>
      <c r="G25" s="28">
        <v>43101</v>
      </c>
      <c r="H25" s="28">
        <v>43466</v>
      </c>
      <c r="I25" s="19"/>
      <c r="J25" s="19"/>
      <c r="K25" s="19"/>
      <c r="L25" s="43"/>
      <c r="M25" s="19"/>
      <c r="N25" s="19"/>
      <c r="O25" s="19"/>
      <c r="P25" s="19"/>
      <c r="Q25" s="19"/>
      <c r="R25" s="19"/>
      <c r="S25" s="19"/>
      <c r="T25" s="19"/>
      <c r="U25" s="19"/>
      <c r="V25" s="19"/>
      <c r="W25" s="19"/>
      <c r="X25" s="19"/>
      <c r="Y25" s="19"/>
      <c r="Z25" s="19"/>
      <c r="AA25" s="19"/>
      <c r="AB25" s="19"/>
      <c r="AC25" s="19"/>
      <c r="AD25" s="19"/>
      <c r="AE25" s="19"/>
      <c r="AF25" s="19"/>
      <c r="AG25" s="19"/>
      <c r="AH25" s="19"/>
      <c r="AI25" s="19"/>
      <c r="AJ25" s="19"/>
      <c r="AK25" s="19"/>
      <c r="AL25" s="19"/>
      <c r="AM25" s="19"/>
      <c r="AN25" s="19"/>
      <c r="AO25" s="19"/>
      <c r="AP25" s="19"/>
      <c r="AQ25" s="19"/>
      <c r="AR25" s="19"/>
      <c r="AS25" s="19"/>
    </row>
    <row r="26" spans="1:45" s="15" customFormat="1" x14ac:dyDescent="0.55000000000000004">
      <c r="A26" s="73">
        <v>1</v>
      </c>
      <c r="B26" s="73" t="s">
        <v>390</v>
      </c>
      <c r="C26" s="146" t="s">
        <v>103</v>
      </c>
      <c r="D26" s="19">
        <v>5</v>
      </c>
      <c r="E26" s="19">
        <v>1</v>
      </c>
      <c r="F26" s="19" t="s">
        <v>204</v>
      </c>
      <c r="G26" s="19" t="s">
        <v>391</v>
      </c>
      <c r="H26" s="19" t="s">
        <v>391</v>
      </c>
      <c r="I26" s="19"/>
      <c r="J26" s="19"/>
      <c r="K26" s="19"/>
      <c r="L26" s="43"/>
      <c r="M26" s="19"/>
      <c r="N26" s="19"/>
      <c r="O26" s="19"/>
      <c r="P26" s="19"/>
      <c r="Q26" s="19"/>
      <c r="R26" s="19"/>
      <c r="S26" s="19"/>
      <c r="T26" s="19"/>
      <c r="U26" s="19"/>
      <c r="V26" s="19"/>
      <c r="W26" s="19"/>
      <c r="X26" s="19"/>
      <c r="Y26" s="19"/>
      <c r="Z26" s="19"/>
      <c r="AA26" s="19"/>
      <c r="AB26" s="19"/>
      <c r="AC26" s="19"/>
      <c r="AD26" s="19"/>
      <c r="AE26" s="19"/>
      <c r="AF26" s="19"/>
      <c r="AG26" s="19"/>
      <c r="AH26" s="19"/>
      <c r="AI26" s="19"/>
      <c r="AJ26" s="19"/>
      <c r="AK26" s="19"/>
      <c r="AL26" s="19"/>
      <c r="AM26" s="19"/>
      <c r="AN26" s="19"/>
      <c r="AO26" s="19"/>
      <c r="AP26" s="19"/>
      <c r="AQ26" s="19"/>
      <c r="AR26" s="19"/>
      <c r="AS26" s="19"/>
    </row>
    <row r="27" spans="1:45" s="15" customFormat="1" x14ac:dyDescent="0.55000000000000004">
      <c r="A27" s="73">
        <v>2</v>
      </c>
      <c r="B27" s="73" t="s">
        <v>390</v>
      </c>
      <c r="C27" s="146" t="s">
        <v>105</v>
      </c>
      <c r="D27" s="19">
        <v>0</v>
      </c>
      <c r="E27" s="19">
        <v>1</v>
      </c>
      <c r="F27" s="19" t="s">
        <v>205</v>
      </c>
      <c r="G27" s="19" t="s">
        <v>391</v>
      </c>
      <c r="H27" s="19" t="s">
        <v>391</v>
      </c>
      <c r="I27" s="19"/>
      <c r="J27" s="19"/>
      <c r="K27" s="19"/>
      <c r="L27" s="43"/>
      <c r="M27" s="19"/>
      <c r="N27" s="19"/>
      <c r="O27" s="19"/>
      <c r="P27" s="19"/>
      <c r="Q27" s="19"/>
      <c r="R27" s="19"/>
      <c r="S27" s="19"/>
      <c r="T27" s="19"/>
      <c r="U27" s="19"/>
      <c r="V27" s="19"/>
      <c r="W27" s="19"/>
      <c r="X27" s="19"/>
      <c r="Y27" s="19"/>
      <c r="Z27" s="19"/>
      <c r="AA27" s="19"/>
      <c r="AB27" s="19"/>
      <c r="AC27" s="19"/>
      <c r="AD27" s="19"/>
      <c r="AE27" s="19"/>
      <c r="AF27" s="19"/>
      <c r="AG27" s="19"/>
      <c r="AH27" s="19"/>
      <c r="AI27" s="19"/>
      <c r="AJ27" s="19"/>
      <c r="AK27" s="19"/>
      <c r="AL27" s="19"/>
      <c r="AM27" s="19"/>
      <c r="AN27" s="19"/>
      <c r="AO27" s="19"/>
      <c r="AP27" s="19"/>
      <c r="AQ27" s="19"/>
      <c r="AR27" s="19"/>
      <c r="AS27" s="19"/>
    </row>
    <row r="28" spans="1:45" s="15" customFormat="1" x14ac:dyDescent="0.55000000000000004">
      <c r="A28" s="39">
        <v>3</v>
      </c>
      <c r="B28" s="73" t="s">
        <v>390</v>
      </c>
      <c r="C28" s="146" t="s">
        <v>107</v>
      </c>
      <c r="D28" s="19">
        <v>53.29032258064516</v>
      </c>
      <c r="E28" s="19">
        <v>52.800000000000004</v>
      </c>
      <c r="F28" s="19" t="s">
        <v>205</v>
      </c>
      <c r="G28" s="19" t="s">
        <v>391</v>
      </c>
      <c r="H28" s="19" t="s">
        <v>391</v>
      </c>
      <c r="I28" s="19"/>
      <c r="J28" s="19"/>
      <c r="K28" s="19"/>
      <c r="L28" s="43"/>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c r="AP28" s="19"/>
      <c r="AQ28" s="19"/>
      <c r="AR28" s="19"/>
      <c r="AS28" s="19"/>
    </row>
    <row r="29" spans="1:45" s="15" customFormat="1" x14ac:dyDescent="0.55000000000000004">
      <c r="A29" s="39">
        <v>4</v>
      </c>
      <c r="B29" s="73" t="s">
        <v>390</v>
      </c>
      <c r="C29" s="146" t="s">
        <v>104</v>
      </c>
      <c r="D29" s="19">
        <v>0.70967741935483875</v>
      </c>
      <c r="E29" s="19">
        <v>4</v>
      </c>
      <c r="F29" s="19" t="s">
        <v>205</v>
      </c>
      <c r="G29" s="19" t="s">
        <v>391</v>
      </c>
      <c r="H29" s="19" t="s">
        <v>391</v>
      </c>
      <c r="I29" s="19"/>
      <c r="J29" s="19"/>
      <c r="K29" s="19"/>
      <c r="L29" s="43"/>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c r="AP29" s="19"/>
      <c r="AQ29" s="19"/>
      <c r="AR29" s="19"/>
      <c r="AS29" s="19"/>
    </row>
    <row r="30" spans="1:45" s="15" customFormat="1" x14ac:dyDescent="0.55000000000000004">
      <c r="A30" s="39">
        <v>5</v>
      </c>
      <c r="B30" s="73" t="s">
        <v>390</v>
      </c>
      <c r="C30" s="146" t="s">
        <v>108</v>
      </c>
      <c r="D30" s="19">
        <v>6</v>
      </c>
      <c r="E30" s="19">
        <v>5</v>
      </c>
      <c r="F30" s="19" t="s">
        <v>205</v>
      </c>
      <c r="G30" s="19" t="s">
        <v>391</v>
      </c>
      <c r="H30" s="19" t="s">
        <v>391</v>
      </c>
      <c r="I30" s="19"/>
      <c r="J30" s="19"/>
      <c r="K30" s="19"/>
      <c r="L30" s="43"/>
      <c r="M30" s="19"/>
      <c r="N30" s="19"/>
      <c r="O30" s="19"/>
      <c r="P30" s="19"/>
      <c r="Q30" s="19"/>
      <c r="R30" s="19"/>
      <c r="S30" s="19"/>
      <c r="T30" s="19"/>
      <c r="U30" s="19"/>
      <c r="V30" s="19"/>
      <c r="W30" s="19"/>
      <c r="X30" s="19"/>
      <c r="Y30" s="19"/>
      <c r="Z30" s="19"/>
      <c r="AA30" s="19"/>
      <c r="AB30" s="19"/>
      <c r="AC30" s="19"/>
      <c r="AD30" s="19"/>
      <c r="AE30" s="19"/>
      <c r="AF30" s="19"/>
      <c r="AG30" s="19"/>
      <c r="AH30" s="19"/>
      <c r="AI30" s="19"/>
      <c r="AJ30" s="19"/>
      <c r="AK30" s="19"/>
      <c r="AL30" s="19"/>
      <c r="AM30" s="19"/>
      <c r="AN30" s="19"/>
      <c r="AO30" s="19"/>
      <c r="AP30" s="19"/>
      <c r="AQ30" s="19"/>
      <c r="AR30" s="19"/>
      <c r="AS30" s="19"/>
    </row>
    <row r="31" spans="1:45" s="15" customFormat="1" x14ac:dyDescent="0.55000000000000004">
      <c r="A31" s="39">
        <v>6</v>
      </c>
      <c r="B31" s="73" t="s">
        <v>390</v>
      </c>
      <c r="C31" s="146" t="s">
        <v>112</v>
      </c>
      <c r="D31" s="19">
        <v>8</v>
      </c>
      <c r="E31" s="19">
        <v>8</v>
      </c>
      <c r="F31" s="19" t="s">
        <v>205</v>
      </c>
      <c r="G31" s="19" t="s">
        <v>391</v>
      </c>
      <c r="H31" s="19" t="s">
        <v>391</v>
      </c>
      <c r="I31" s="19"/>
      <c r="J31" s="19"/>
      <c r="K31" s="19"/>
      <c r="L31" s="43"/>
      <c r="M31" s="19"/>
      <c r="N31" s="19"/>
      <c r="O31" s="19"/>
      <c r="P31" s="19"/>
      <c r="Q31" s="19"/>
      <c r="R31" s="19"/>
      <c r="S31" s="19"/>
      <c r="T31" s="19"/>
      <c r="U31" s="19"/>
      <c r="V31" s="19"/>
      <c r="W31" s="19"/>
      <c r="X31" s="19"/>
      <c r="Y31" s="19"/>
      <c r="Z31" s="19"/>
      <c r="AA31" s="19"/>
      <c r="AB31" s="19"/>
      <c r="AC31" s="19"/>
      <c r="AD31" s="19"/>
      <c r="AE31" s="19"/>
      <c r="AF31" s="19"/>
      <c r="AG31" s="19"/>
      <c r="AH31" s="19"/>
      <c r="AI31" s="19"/>
      <c r="AJ31" s="19"/>
      <c r="AK31" s="19"/>
      <c r="AL31" s="19"/>
      <c r="AM31" s="19"/>
      <c r="AN31" s="19"/>
      <c r="AO31" s="19"/>
      <c r="AP31" s="19"/>
      <c r="AQ31" s="19"/>
      <c r="AR31" s="19"/>
      <c r="AS31" s="19"/>
    </row>
    <row r="32" spans="1:45" s="15" customFormat="1" x14ac:dyDescent="0.55000000000000004">
      <c r="A32" s="39">
        <v>7</v>
      </c>
      <c r="B32" s="73" t="s">
        <v>390</v>
      </c>
      <c r="C32" s="146" t="s">
        <v>113</v>
      </c>
      <c r="D32" s="19">
        <v>1</v>
      </c>
      <c r="E32" s="19">
        <v>0</v>
      </c>
      <c r="F32" s="19" t="s">
        <v>205</v>
      </c>
      <c r="G32" s="19" t="s">
        <v>391</v>
      </c>
      <c r="H32" s="19" t="s">
        <v>391</v>
      </c>
      <c r="I32" s="19"/>
      <c r="J32" s="19"/>
      <c r="K32" s="19"/>
      <c r="L32" s="43"/>
      <c r="M32" s="19"/>
      <c r="N32" s="19"/>
      <c r="O32" s="19"/>
      <c r="P32" s="19"/>
      <c r="Q32" s="19"/>
      <c r="R32" s="19"/>
      <c r="S32" s="19"/>
      <c r="T32" s="19"/>
      <c r="U32" s="19"/>
      <c r="V32" s="19"/>
      <c r="W32" s="19"/>
      <c r="X32" s="19"/>
      <c r="Y32" s="19"/>
      <c r="Z32" s="19"/>
      <c r="AA32" s="19"/>
      <c r="AB32" s="19"/>
      <c r="AC32" s="19"/>
      <c r="AD32" s="19"/>
      <c r="AE32" s="19"/>
      <c r="AF32" s="19"/>
      <c r="AG32" s="19"/>
      <c r="AH32" s="19"/>
      <c r="AI32" s="19"/>
      <c r="AJ32" s="19"/>
      <c r="AK32" s="19"/>
      <c r="AL32" s="19"/>
      <c r="AM32" s="19"/>
      <c r="AN32" s="19"/>
      <c r="AO32" s="19"/>
      <c r="AP32" s="19"/>
      <c r="AQ32" s="19"/>
      <c r="AR32" s="19"/>
      <c r="AS32" s="19"/>
    </row>
    <row r="33" spans="1:45" s="15" customFormat="1" x14ac:dyDescent="0.55000000000000004">
      <c r="A33" s="39">
        <v>8</v>
      </c>
      <c r="B33" s="73" t="s">
        <v>390</v>
      </c>
      <c r="C33" s="146" t="s">
        <v>123</v>
      </c>
      <c r="D33" s="19">
        <v>8.5806451612903238</v>
      </c>
      <c r="E33" s="19">
        <v>3.9</v>
      </c>
      <c r="F33" s="19" t="s">
        <v>182</v>
      </c>
      <c r="G33" s="19" t="s">
        <v>391</v>
      </c>
      <c r="H33" s="19" t="s">
        <v>391</v>
      </c>
      <c r="I33" s="19"/>
      <c r="J33" s="19"/>
      <c r="K33" s="19"/>
      <c r="L33" s="43"/>
      <c r="M33" s="19"/>
      <c r="N33" s="19"/>
      <c r="O33" s="19"/>
      <c r="P33" s="19"/>
      <c r="Q33" s="19"/>
      <c r="R33" s="19"/>
      <c r="S33" s="19"/>
      <c r="T33" s="19"/>
      <c r="U33" s="19"/>
      <c r="V33" s="19"/>
      <c r="W33" s="19"/>
      <c r="X33" s="19"/>
      <c r="Y33" s="19"/>
      <c r="Z33" s="19"/>
      <c r="AA33" s="19"/>
      <c r="AB33" s="19"/>
      <c r="AC33" s="19"/>
      <c r="AD33" s="19"/>
      <c r="AE33" s="19"/>
      <c r="AF33" s="19"/>
      <c r="AG33" s="19"/>
      <c r="AH33" s="19"/>
      <c r="AI33" s="19"/>
      <c r="AJ33" s="19"/>
      <c r="AK33" s="19"/>
      <c r="AL33" s="19"/>
      <c r="AM33" s="19"/>
      <c r="AN33" s="19"/>
      <c r="AO33" s="19"/>
      <c r="AP33" s="19"/>
      <c r="AQ33" s="19"/>
      <c r="AR33" s="19"/>
      <c r="AS33" s="19"/>
    </row>
    <row r="34" spans="1:45" s="15" customFormat="1" x14ac:dyDescent="0.55000000000000004">
      <c r="A34" s="39">
        <v>9</v>
      </c>
      <c r="B34" s="73" t="s">
        <v>390</v>
      </c>
      <c r="C34" s="146" t="s">
        <v>125</v>
      </c>
      <c r="D34" s="19">
        <v>4.709677419354839</v>
      </c>
      <c r="E34" s="19">
        <v>8.5</v>
      </c>
      <c r="F34" s="19" t="s">
        <v>182</v>
      </c>
      <c r="G34" s="19" t="s">
        <v>391</v>
      </c>
      <c r="H34" s="19" t="s">
        <v>391</v>
      </c>
      <c r="I34" s="19"/>
      <c r="J34" s="19"/>
      <c r="K34" s="19"/>
      <c r="L34" s="43"/>
      <c r="M34" s="19"/>
      <c r="N34" s="19"/>
      <c r="O34" s="19"/>
      <c r="P34" s="19"/>
      <c r="Q34" s="19"/>
      <c r="R34" s="19"/>
      <c r="S34" s="19"/>
      <c r="T34" s="19"/>
      <c r="U34" s="19"/>
      <c r="V34" s="19"/>
      <c r="W34" s="19"/>
      <c r="X34" s="19"/>
      <c r="Y34" s="19"/>
      <c r="Z34" s="19"/>
      <c r="AA34" s="19"/>
      <c r="AB34" s="19"/>
      <c r="AC34" s="19"/>
      <c r="AD34" s="19"/>
      <c r="AE34" s="19"/>
      <c r="AF34" s="19"/>
      <c r="AG34" s="19"/>
      <c r="AH34" s="19"/>
      <c r="AI34" s="19"/>
      <c r="AJ34" s="19"/>
      <c r="AK34" s="19"/>
      <c r="AL34" s="19"/>
      <c r="AM34" s="19"/>
      <c r="AN34" s="19"/>
      <c r="AO34" s="19"/>
      <c r="AP34" s="19"/>
      <c r="AQ34" s="19"/>
      <c r="AR34" s="19"/>
      <c r="AS34" s="19"/>
    </row>
    <row r="35" spans="1:45" s="15" customFormat="1" x14ac:dyDescent="0.55000000000000004">
      <c r="A35" s="39">
        <v>10</v>
      </c>
      <c r="B35" s="73" t="s">
        <v>390</v>
      </c>
      <c r="C35" s="146" t="s">
        <v>127</v>
      </c>
      <c r="D35" s="19">
        <v>5.258064516129032</v>
      </c>
      <c r="E35" s="19">
        <v>7</v>
      </c>
      <c r="F35" s="19" t="s">
        <v>182</v>
      </c>
      <c r="G35" s="19" t="s">
        <v>391</v>
      </c>
      <c r="H35" s="19" t="s">
        <v>391</v>
      </c>
      <c r="I35" s="19"/>
      <c r="J35" s="19"/>
      <c r="K35" s="19"/>
      <c r="L35" s="43"/>
      <c r="M35" s="19"/>
      <c r="N35" s="19"/>
      <c r="O35" s="19"/>
      <c r="P35" s="19"/>
      <c r="Q35" s="19"/>
      <c r="R35" s="19"/>
      <c r="S35" s="19"/>
      <c r="T35" s="19"/>
      <c r="U35" s="19"/>
      <c r="V35" s="19"/>
      <c r="W35" s="19"/>
      <c r="X35" s="19"/>
      <c r="Y35" s="19"/>
      <c r="Z35" s="19"/>
      <c r="AA35" s="19"/>
      <c r="AB35" s="19"/>
      <c r="AC35" s="19"/>
      <c r="AD35" s="19"/>
      <c r="AE35" s="19"/>
      <c r="AF35" s="19"/>
      <c r="AG35" s="19"/>
      <c r="AH35" s="19"/>
      <c r="AI35" s="19"/>
      <c r="AJ35" s="19"/>
      <c r="AK35" s="19"/>
      <c r="AL35" s="19"/>
      <c r="AM35" s="19"/>
      <c r="AN35" s="19"/>
      <c r="AO35" s="19"/>
      <c r="AP35" s="19"/>
      <c r="AQ35" s="19"/>
      <c r="AR35" s="19"/>
      <c r="AS35" s="19"/>
    </row>
    <row r="36" spans="1:45" s="15" customFormat="1" x14ac:dyDescent="0.55000000000000004">
      <c r="A36" s="39">
        <v>11</v>
      </c>
      <c r="B36" s="73" t="s">
        <v>390</v>
      </c>
      <c r="C36" s="146" t="s">
        <v>129</v>
      </c>
      <c r="D36" s="19">
        <v>1.3870967741935485</v>
      </c>
      <c r="E36" s="19">
        <v>1.4</v>
      </c>
      <c r="F36" s="19" t="s">
        <v>182</v>
      </c>
      <c r="G36" s="19" t="s">
        <v>391</v>
      </c>
      <c r="H36" s="19" t="s">
        <v>391</v>
      </c>
      <c r="I36" s="19"/>
      <c r="J36" s="19"/>
      <c r="K36" s="19"/>
      <c r="L36" s="19"/>
      <c r="M36" s="19"/>
      <c r="N36" s="19"/>
      <c r="O36" s="19"/>
      <c r="P36" s="19"/>
      <c r="Q36" s="19"/>
      <c r="R36" s="19"/>
      <c r="S36" s="19"/>
      <c r="T36" s="19"/>
      <c r="U36" s="19"/>
      <c r="V36" s="19"/>
      <c r="W36" s="19"/>
      <c r="X36" s="19"/>
      <c r="Y36" s="19"/>
      <c r="Z36" s="19"/>
      <c r="AA36" s="19"/>
      <c r="AB36" s="19"/>
      <c r="AC36" s="19"/>
      <c r="AD36" s="19"/>
      <c r="AE36" s="19"/>
      <c r="AF36" s="19"/>
      <c r="AG36" s="19"/>
      <c r="AH36" s="19"/>
      <c r="AI36" s="19"/>
      <c r="AJ36" s="19"/>
      <c r="AK36" s="19"/>
      <c r="AL36" s="19"/>
      <c r="AM36" s="19"/>
      <c r="AN36" s="19"/>
      <c r="AO36" s="19"/>
      <c r="AP36" s="19"/>
      <c r="AQ36" s="19"/>
      <c r="AR36" s="19"/>
      <c r="AS36" s="19"/>
    </row>
    <row r="37" spans="1:45" s="15" customFormat="1" x14ac:dyDescent="0.55000000000000004">
      <c r="A37" s="39">
        <v>12</v>
      </c>
      <c r="B37" s="73" t="s">
        <v>390</v>
      </c>
      <c r="C37" s="146" t="s">
        <v>131</v>
      </c>
      <c r="D37" s="19">
        <v>1</v>
      </c>
      <c r="E37" s="19">
        <v>0</v>
      </c>
      <c r="F37" s="19" t="s">
        <v>182</v>
      </c>
      <c r="G37" s="19" t="s">
        <v>391</v>
      </c>
      <c r="H37" s="19" t="s">
        <v>391</v>
      </c>
      <c r="I37" s="19"/>
      <c r="J37" s="19"/>
      <c r="K37" s="19"/>
      <c r="L37" s="19"/>
      <c r="M37" s="19"/>
      <c r="N37" s="19"/>
      <c r="O37" s="19"/>
      <c r="P37" s="19"/>
      <c r="Q37" s="19"/>
      <c r="R37" s="19"/>
      <c r="S37" s="19"/>
      <c r="T37" s="19"/>
      <c r="U37" s="19"/>
      <c r="V37" s="19"/>
      <c r="W37" s="19"/>
      <c r="X37" s="19"/>
      <c r="Y37" s="19"/>
      <c r="Z37" s="19"/>
      <c r="AA37" s="19"/>
      <c r="AB37" s="19"/>
      <c r="AC37" s="19"/>
      <c r="AD37" s="19"/>
      <c r="AE37" s="19"/>
      <c r="AF37" s="19"/>
      <c r="AG37" s="19"/>
      <c r="AH37" s="19"/>
      <c r="AI37" s="19"/>
      <c r="AJ37" s="19"/>
      <c r="AK37" s="19"/>
      <c r="AL37" s="19"/>
      <c r="AM37" s="19"/>
      <c r="AN37" s="19"/>
      <c r="AO37" s="19"/>
      <c r="AP37" s="19"/>
      <c r="AQ37" s="19"/>
      <c r="AR37" s="19"/>
      <c r="AS37" s="19"/>
    </row>
    <row r="38" spans="1:45" s="15" customFormat="1" x14ac:dyDescent="0.55000000000000004">
      <c r="A38" s="39" t="s">
        <v>391</v>
      </c>
      <c r="B38" s="73" t="s">
        <v>391</v>
      </c>
      <c r="C38" s="146" t="s">
        <v>391</v>
      </c>
      <c r="D38" s="19" t="s">
        <v>391</v>
      </c>
      <c r="E38" s="19" t="s">
        <v>391</v>
      </c>
      <c r="F38" s="19" t="s">
        <v>391</v>
      </c>
      <c r="G38" s="19" t="s">
        <v>391</v>
      </c>
      <c r="H38" s="19" t="s">
        <v>391</v>
      </c>
      <c r="I38" s="19"/>
      <c r="J38" s="19"/>
      <c r="K38" s="19"/>
      <c r="L38" s="19"/>
      <c r="M38" s="19"/>
      <c r="N38" s="19"/>
      <c r="O38" s="19"/>
      <c r="P38" s="19"/>
      <c r="Q38" s="19"/>
      <c r="R38" s="19"/>
      <c r="S38" s="19"/>
      <c r="T38" s="19"/>
      <c r="U38" s="19"/>
      <c r="V38" s="19"/>
      <c r="W38" s="19"/>
      <c r="X38" s="19"/>
      <c r="Y38" s="19"/>
      <c r="Z38" s="19"/>
      <c r="AA38" s="19"/>
      <c r="AB38" s="19"/>
      <c r="AC38" s="19"/>
      <c r="AD38" s="19"/>
      <c r="AE38" s="19"/>
      <c r="AF38" s="19"/>
      <c r="AG38" s="19"/>
      <c r="AH38" s="19"/>
      <c r="AI38" s="19"/>
      <c r="AJ38" s="19"/>
      <c r="AK38" s="19"/>
      <c r="AL38" s="19"/>
      <c r="AM38" s="19"/>
      <c r="AN38" s="19"/>
      <c r="AO38" s="19"/>
      <c r="AP38" s="19"/>
      <c r="AQ38" s="19"/>
      <c r="AR38" s="19"/>
      <c r="AS38" s="19"/>
    </row>
    <row r="39" spans="1:45" s="43" customFormat="1" x14ac:dyDescent="0.55000000000000004">
      <c r="A39" s="90" t="s">
        <v>391</v>
      </c>
      <c r="B39" s="73" t="s">
        <v>391</v>
      </c>
      <c r="C39" s="146" t="s">
        <v>391</v>
      </c>
      <c r="D39" s="19" t="s">
        <v>391</v>
      </c>
      <c r="E39" s="19" t="s">
        <v>391</v>
      </c>
      <c r="F39" s="19" t="s">
        <v>391</v>
      </c>
      <c r="G39" s="19" t="s">
        <v>391</v>
      </c>
      <c r="H39" s="19" t="s">
        <v>391</v>
      </c>
      <c r="I39" s="19"/>
      <c r="J39" s="19"/>
      <c r="K39" s="19"/>
      <c r="L39" s="19"/>
      <c r="M39" s="19"/>
      <c r="N39" s="19"/>
      <c r="O39" s="19"/>
      <c r="P39" s="19"/>
      <c r="Q39" s="19"/>
      <c r="R39" s="19"/>
      <c r="S39" s="19"/>
      <c r="T39" s="19"/>
      <c r="U39" s="19"/>
      <c r="V39" s="19"/>
      <c r="W39" s="19"/>
      <c r="X39" s="19"/>
      <c r="Y39" s="19"/>
      <c r="Z39" s="19"/>
      <c r="AA39" s="19"/>
      <c r="AB39" s="19"/>
      <c r="AC39" s="19"/>
      <c r="AD39" s="19"/>
      <c r="AE39" s="19"/>
      <c r="AF39" s="19"/>
      <c r="AG39" s="19"/>
      <c r="AH39" s="19"/>
      <c r="AI39" s="19"/>
      <c r="AJ39" s="19"/>
      <c r="AK39" s="19"/>
    </row>
    <row r="40" spans="1:45" s="43" customFormat="1" x14ac:dyDescent="0.55000000000000004">
      <c r="A40" s="90" t="s">
        <v>391</v>
      </c>
      <c r="B40" s="73" t="s">
        <v>391</v>
      </c>
      <c r="C40" s="146" t="s">
        <v>391</v>
      </c>
      <c r="D40" s="19" t="s">
        <v>391</v>
      </c>
      <c r="E40" s="19" t="s">
        <v>391</v>
      </c>
      <c r="F40" s="19" t="s">
        <v>391</v>
      </c>
      <c r="G40" s="19" t="s">
        <v>391</v>
      </c>
      <c r="H40" s="19" t="s">
        <v>391</v>
      </c>
      <c r="I40" s="19"/>
      <c r="J40" s="19"/>
      <c r="K40" s="19"/>
      <c r="L40" s="19"/>
      <c r="M40" s="19"/>
      <c r="N40" s="19"/>
      <c r="O40" s="19"/>
      <c r="P40" s="19"/>
      <c r="Q40" s="19"/>
      <c r="R40" s="19"/>
      <c r="S40" s="19"/>
      <c r="T40" s="19"/>
      <c r="U40" s="19"/>
      <c r="V40" s="19"/>
      <c r="W40" s="19"/>
      <c r="X40" s="19"/>
      <c r="Y40" s="19"/>
      <c r="Z40" s="19"/>
      <c r="AA40" s="19"/>
      <c r="AB40" s="19"/>
      <c r="AC40" s="19"/>
      <c r="AD40" s="19"/>
      <c r="AE40" s="19"/>
      <c r="AF40" s="19"/>
      <c r="AG40" s="19"/>
      <c r="AH40" s="19"/>
      <c r="AI40" s="19"/>
      <c r="AJ40" s="19"/>
      <c r="AK40" s="19"/>
    </row>
    <row r="41" spans="1:45" s="43" customFormat="1" x14ac:dyDescent="0.55000000000000004">
      <c r="A41" s="90" t="s">
        <v>391</v>
      </c>
      <c r="B41" s="73" t="s">
        <v>391</v>
      </c>
      <c r="C41" s="146" t="s">
        <v>391</v>
      </c>
      <c r="D41" s="19" t="s">
        <v>391</v>
      </c>
      <c r="E41" s="19" t="s">
        <v>391</v>
      </c>
      <c r="F41" s="19" t="s">
        <v>391</v>
      </c>
      <c r="G41" s="19" t="s">
        <v>391</v>
      </c>
      <c r="H41" s="19" t="s">
        <v>391</v>
      </c>
      <c r="I41" s="19"/>
      <c r="J41" s="19"/>
      <c r="K41" s="19"/>
      <c r="L41" s="19"/>
      <c r="M41" s="19"/>
      <c r="N41" s="19"/>
      <c r="O41" s="19"/>
      <c r="P41" s="19"/>
      <c r="Q41" s="19"/>
      <c r="R41" s="19"/>
      <c r="S41" s="19"/>
      <c r="T41" s="19"/>
      <c r="U41" s="19"/>
      <c r="V41" s="19"/>
      <c r="W41" s="19"/>
      <c r="X41" s="19"/>
      <c r="Y41" s="19"/>
      <c r="Z41" s="19"/>
      <c r="AA41" s="19"/>
      <c r="AB41" s="19"/>
      <c r="AC41" s="19"/>
      <c r="AD41" s="19"/>
      <c r="AE41" s="19"/>
      <c r="AF41" s="19"/>
      <c r="AG41" s="19"/>
      <c r="AH41" s="19"/>
      <c r="AI41" s="19"/>
      <c r="AJ41" s="19"/>
      <c r="AK41" s="19"/>
    </row>
    <row r="42" spans="1:45" s="43" customFormat="1" x14ac:dyDescent="0.55000000000000004">
      <c r="A42" s="90" t="s">
        <v>391</v>
      </c>
      <c r="B42" s="73" t="s">
        <v>391</v>
      </c>
      <c r="C42" s="146" t="s">
        <v>391</v>
      </c>
      <c r="D42" s="19" t="s">
        <v>391</v>
      </c>
      <c r="E42" s="19" t="s">
        <v>391</v>
      </c>
      <c r="F42" s="19" t="s">
        <v>391</v>
      </c>
      <c r="G42" s="19" t="s">
        <v>391</v>
      </c>
      <c r="H42" s="19" t="s">
        <v>391</v>
      </c>
      <c r="I42" s="19"/>
      <c r="J42" s="19"/>
      <c r="K42" s="19"/>
      <c r="L42" s="19"/>
      <c r="M42" s="19"/>
      <c r="N42" s="19"/>
      <c r="O42" s="19"/>
      <c r="P42" s="19"/>
      <c r="Q42" s="19"/>
      <c r="R42" s="19"/>
      <c r="S42" s="19"/>
      <c r="T42" s="19"/>
      <c r="U42" s="19"/>
      <c r="V42" s="19"/>
      <c r="W42" s="19"/>
      <c r="X42" s="19"/>
      <c r="Y42" s="19"/>
      <c r="Z42" s="19"/>
      <c r="AA42" s="19"/>
      <c r="AB42" s="19"/>
      <c r="AC42" s="19"/>
      <c r="AD42" s="19"/>
      <c r="AE42" s="19"/>
      <c r="AF42" s="19"/>
      <c r="AG42" s="19"/>
      <c r="AH42" s="19"/>
      <c r="AI42" s="19"/>
      <c r="AJ42" s="19"/>
      <c r="AK42" s="19"/>
    </row>
    <row r="43" spans="1:45" s="43" customFormat="1" x14ac:dyDescent="0.55000000000000004">
      <c r="A43" s="90" t="s">
        <v>391</v>
      </c>
      <c r="B43" s="73" t="s">
        <v>391</v>
      </c>
      <c r="C43" s="146" t="s">
        <v>391</v>
      </c>
      <c r="D43" s="19" t="s">
        <v>391</v>
      </c>
      <c r="E43" s="19" t="s">
        <v>391</v>
      </c>
      <c r="F43" s="19" t="s">
        <v>391</v>
      </c>
      <c r="G43" s="19" t="s">
        <v>391</v>
      </c>
      <c r="H43" s="19" t="s">
        <v>391</v>
      </c>
      <c r="I43" s="19"/>
      <c r="J43" s="19"/>
      <c r="K43" s="19"/>
      <c r="L43" s="19"/>
      <c r="M43" s="19"/>
      <c r="N43" s="19"/>
      <c r="O43" s="19"/>
      <c r="P43" s="19"/>
      <c r="Q43" s="19"/>
      <c r="R43" s="19"/>
      <c r="S43" s="19"/>
      <c r="T43" s="19"/>
      <c r="U43" s="19"/>
      <c r="V43" s="19"/>
      <c r="W43" s="19"/>
      <c r="X43" s="19"/>
      <c r="Y43" s="19"/>
      <c r="Z43" s="19"/>
      <c r="AA43" s="19"/>
      <c r="AB43" s="19"/>
      <c r="AC43" s="19"/>
      <c r="AD43" s="19"/>
      <c r="AE43" s="19"/>
      <c r="AF43" s="19"/>
      <c r="AG43" s="19"/>
      <c r="AH43" s="19"/>
      <c r="AI43" s="19"/>
      <c r="AJ43" s="19"/>
      <c r="AK43" s="19"/>
    </row>
    <row r="44" spans="1:45" s="43" customFormat="1" x14ac:dyDescent="0.55000000000000004">
      <c r="A44" s="90" t="s">
        <v>391</v>
      </c>
      <c r="B44" s="73" t="s">
        <v>391</v>
      </c>
      <c r="C44" s="146" t="s">
        <v>391</v>
      </c>
      <c r="D44" s="19" t="s">
        <v>391</v>
      </c>
      <c r="E44" s="19" t="s">
        <v>391</v>
      </c>
      <c r="F44" s="19" t="s">
        <v>391</v>
      </c>
      <c r="G44" s="19" t="s">
        <v>391</v>
      </c>
      <c r="H44" s="19" t="s">
        <v>391</v>
      </c>
      <c r="I44" s="19"/>
      <c r="J44" s="19"/>
      <c r="K44" s="19"/>
      <c r="L44" s="19"/>
      <c r="M44" s="19"/>
      <c r="N44" s="19"/>
      <c r="O44" s="19"/>
      <c r="P44" s="19"/>
      <c r="Q44" s="19"/>
      <c r="R44" s="19"/>
      <c r="S44" s="19"/>
      <c r="T44" s="19"/>
      <c r="U44" s="19"/>
      <c r="V44" s="19"/>
      <c r="W44" s="19"/>
      <c r="X44" s="19"/>
      <c r="Y44" s="19"/>
      <c r="Z44" s="19"/>
      <c r="AA44" s="19"/>
      <c r="AB44" s="19"/>
      <c r="AC44" s="19"/>
      <c r="AD44" s="19"/>
      <c r="AE44" s="19"/>
      <c r="AF44" s="19"/>
      <c r="AG44" s="19"/>
      <c r="AH44" s="19"/>
      <c r="AI44" s="19"/>
      <c r="AJ44" s="19"/>
      <c r="AK44" s="19"/>
    </row>
    <row r="45" spans="1:45" s="43" customFormat="1" x14ac:dyDescent="0.55000000000000004">
      <c r="A45" s="90" t="s">
        <v>391</v>
      </c>
      <c r="B45" s="73" t="s">
        <v>391</v>
      </c>
      <c r="C45" s="146" t="s">
        <v>391</v>
      </c>
      <c r="D45" s="19" t="s">
        <v>391</v>
      </c>
      <c r="E45" s="19" t="s">
        <v>391</v>
      </c>
      <c r="F45" s="19" t="s">
        <v>391</v>
      </c>
      <c r="G45" s="19" t="s">
        <v>391</v>
      </c>
      <c r="H45" s="19" t="s">
        <v>391</v>
      </c>
      <c r="I45" s="19"/>
      <c r="J45" s="19"/>
      <c r="K45" s="19"/>
      <c r="L45" s="19"/>
      <c r="M45" s="19"/>
      <c r="N45" s="19"/>
      <c r="O45" s="19"/>
      <c r="P45" s="19"/>
      <c r="Q45" s="19"/>
      <c r="R45" s="19"/>
      <c r="S45" s="19"/>
      <c r="T45" s="19"/>
      <c r="U45" s="19"/>
      <c r="V45" s="19"/>
      <c r="W45" s="19"/>
      <c r="X45" s="19"/>
      <c r="Y45" s="19"/>
      <c r="Z45" s="19"/>
      <c r="AA45" s="19"/>
      <c r="AB45" s="19"/>
      <c r="AC45" s="19"/>
      <c r="AD45" s="19"/>
      <c r="AE45" s="19"/>
      <c r="AF45" s="19"/>
      <c r="AG45" s="19"/>
      <c r="AH45" s="19"/>
      <c r="AI45" s="19"/>
      <c r="AJ45" s="19"/>
      <c r="AK45" s="19"/>
    </row>
    <row r="46" spans="1:45" x14ac:dyDescent="0.55000000000000004">
      <c r="A46" s="39" t="s">
        <v>391</v>
      </c>
      <c r="B46" s="73" t="s">
        <v>391</v>
      </c>
      <c r="C46" s="146" t="s">
        <v>391</v>
      </c>
      <c r="D46" s="19" t="s">
        <v>391</v>
      </c>
      <c r="E46" s="19" t="s">
        <v>391</v>
      </c>
      <c r="F46" s="19" t="s">
        <v>391</v>
      </c>
      <c r="G46" s="19" t="s">
        <v>391</v>
      </c>
      <c r="H46" s="19" t="s">
        <v>391</v>
      </c>
    </row>
    <row r="47" spans="1:45" x14ac:dyDescent="0.55000000000000004">
      <c r="A47" s="39" t="s">
        <v>391</v>
      </c>
      <c r="B47" s="73" t="s">
        <v>391</v>
      </c>
      <c r="C47" s="146" t="s">
        <v>391</v>
      </c>
      <c r="D47" s="19" t="s">
        <v>391</v>
      </c>
      <c r="E47" s="19" t="s">
        <v>391</v>
      </c>
      <c r="F47" s="19" t="s">
        <v>391</v>
      </c>
      <c r="G47" s="19" t="s">
        <v>391</v>
      </c>
      <c r="H47" s="19" t="s">
        <v>391</v>
      </c>
    </row>
    <row r="48" spans="1:45" x14ac:dyDescent="0.55000000000000004">
      <c r="A48" s="39" t="s">
        <v>391</v>
      </c>
      <c r="B48" s="73" t="s">
        <v>391</v>
      </c>
      <c r="C48" s="146" t="s">
        <v>391</v>
      </c>
      <c r="D48" s="19" t="s">
        <v>391</v>
      </c>
      <c r="E48" s="19" t="s">
        <v>391</v>
      </c>
      <c r="F48" s="19" t="s">
        <v>391</v>
      </c>
      <c r="G48" s="19" t="s">
        <v>391</v>
      </c>
      <c r="H48" s="19" t="s">
        <v>391</v>
      </c>
    </row>
    <row r="49" spans="1:8" x14ac:dyDescent="0.55000000000000004">
      <c r="A49" s="77" t="s">
        <v>391</v>
      </c>
      <c r="B49" s="73" t="s">
        <v>391</v>
      </c>
      <c r="C49" s="146" t="s">
        <v>391</v>
      </c>
      <c r="D49" s="19" t="s">
        <v>391</v>
      </c>
      <c r="E49" s="19" t="s">
        <v>391</v>
      </c>
      <c r="F49" s="19" t="s">
        <v>391</v>
      </c>
      <c r="G49" s="19" t="s">
        <v>391</v>
      </c>
      <c r="H49" s="19" t="s">
        <v>391</v>
      </c>
    </row>
    <row r="50" spans="1:8" x14ac:dyDescent="0.55000000000000004">
      <c r="A50" s="77" t="s">
        <v>391</v>
      </c>
      <c r="B50" s="73" t="s">
        <v>391</v>
      </c>
      <c r="C50" s="146" t="s">
        <v>391</v>
      </c>
      <c r="D50" s="19" t="s">
        <v>391</v>
      </c>
      <c r="E50" s="19" t="s">
        <v>391</v>
      </c>
      <c r="F50" s="19" t="s">
        <v>391</v>
      </c>
      <c r="G50" s="19" t="s">
        <v>391</v>
      </c>
      <c r="H50" s="19" t="s">
        <v>391</v>
      </c>
    </row>
    <row r="51" spans="1:8" x14ac:dyDescent="0.55000000000000004">
      <c r="A51" s="39" t="s">
        <v>391</v>
      </c>
      <c r="B51" s="73" t="s">
        <v>391</v>
      </c>
      <c r="C51" s="146" t="s">
        <v>391</v>
      </c>
      <c r="D51" s="19" t="s">
        <v>391</v>
      </c>
      <c r="E51" s="19" t="s">
        <v>391</v>
      </c>
      <c r="F51" s="19" t="s">
        <v>391</v>
      </c>
      <c r="G51" s="19" t="s">
        <v>391</v>
      </c>
      <c r="H51" s="19" t="s">
        <v>391</v>
      </c>
    </row>
    <row r="52" spans="1:8" x14ac:dyDescent="0.55000000000000004">
      <c r="A52" s="39" t="s">
        <v>391</v>
      </c>
      <c r="B52" s="73" t="s">
        <v>391</v>
      </c>
      <c r="C52" s="146" t="s">
        <v>391</v>
      </c>
      <c r="D52" s="19" t="s">
        <v>391</v>
      </c>
      <c r="E52" s="19" t="s">
        <v>391</v>
      </c>
      <c r="F52" s="19" t="s">
        <v>391</v>
      </c>
      <c r="G52" s="19" t="s">
        <v>391</v>
      </c>
      <c r="H52" s="19" t="s">
        <v>391</v>
      </c>
    </row>
    <row r="53" spans="1:8" x14ac:dyDescent="0.55000000000000004">
      <c r="A53" s="39" t="s">
        <v>391</v>
      </c>
      <c r="B53" s="73" t="s">
        <v>391</v>
      </c>
      <c r="C53" s="27" t="s">
        <v>391</v>
      </c>
      <c r="D53" s="19" t="s">
        <v>391</v>
      </c>
      <c r="E53" s="19" t="s">
        <v>391</v>
      </c>
      <c r="F53" s="19" t="s">
        <v>391</v>
      </c>
      <c r="G53" s="19" t="s">
        <v>391</v>
      </c>
      <c r="H53" s="19" t="s">
        <v>391</v>
      </c>
    </row>
    <row r="54" spans="1:8" x14ac:dyDescent="0.55000000000000004">
      <c r="A54" s="39" t="s">
        <v>391</v>
      </c>
      <c r="B54" s="73" t="s">
        <v>391</v>
      </c>
      <c r="C54" s="27" t="s">
        <v>391</v>
      </c>
      <c r="D54" s="19" t="s">
        <v>391</v>
      </c>
      <c r="E54" s="19" t="s">
        <v>391</v>
      </c>
      <c r="F54" s="19" t="s">
        <v>391</v>
      </c>
      <c r="G54" s="19" t="s">
        <v>391</v>
      </c>
      <c r="H54" s="19" t="s">
        <v>391</v>
      </c>
    </row>
    <row r="55" spans="1:8" x14ac:dyDescent="0.55000000000000004">
      <c r="A55" s="39" t="s">
        <v>391</v>
      </c>
      <c r="B55" s="73" t="s">
        <v>391</v>
      </c>
      <c r="C55" s="27" t="s">
        <v>391</v>
      </c>
      <c r="D55" s="19" t="s">
        <v>391</v>
      </c>
      <c r="E55" s="19" t="s">
        <v>391</v>
      </c>
      <c r="F55" s="19" t="s">
        <v>391</v>
      </c>
      <c r="G55" s="19" t="s">
        <v>391</v>
      </c>
      <c r="H55" s="19" t="s">
        <v>391</v>
      </c>
    </row>
    <row r="56" spans="1:8" x14ac:dyDescent="0.55000000000000004">
      <c r="A56" s="39" t="s">
        <v>391</v>
      </c>
      <c r="B56" s="73" t="s">
        <v>391</v>
      </c>
      <c r="C56" s="27" t="s">
        <v>391</v>
      </c>
      <c r="D56" s="19" t="s">
        <v>391</v>
      </c>
      <c r="E56" s="19" t="s">
        <v>391</v>
      </c>
      <c r="F56" s="19" t="s">
        <v>391</v>
      </c>
      <c r="G56" s="19" t="s">
        <v>391</v>
      </c>
      <c r="H56" s="19" t="s">
        <v>391</v>
      </c>
    </row>
    <row r="57" spans="1:8" x14ac:dyDescent="0.55000000000000004">
      <c r="A57" s="39" t="s">
        <v>391</v>
      </c>
      <c r="B57" s="73" t="s">
        <v>391</v>
      </c>
      <c r="C57" s="27" t="s">
        <v>391</v>
      </c>
      <c r="D57" s="19" t="s">
        <v>391</v>
      </c>
      <c r="E57" s="19" t="s">
        <v>391</v>
      </c>
      <c r="F57" s="19" t="s">
        <v>391</v>
      </c>
      <c r="G57" s="19" t="s">
        <v>391</v>
      </c>
      <c r="H57" s="19" t="s">
        <v>391</v>
      </c>
    </row>
    <row r="58" spans="1:8" x14ac:dyDescent="0.55000000000000004">
      <c r="A58" s="39" t="s">
        <v>391</v>
      </c>
      <c r="B58" s="73" t="s">
        <v>391</v>
      </c>
      <c r="C58" s="27" t="s">
        <v>391</v>
      </c>
      <c r="D58" s="19" t="s">
        <v>391</v>
      </c>
      <c r="E58" s="19" t="s">
        <v>391</v>
      </c>
      <c r="F58" s="19" t="s">
        <v>391</v>
      </c>
      <c r="G58" s="19" t="s">
        <v>391</v>
      </c>
      <c r="H58" s="19" t="s">
        <v>391</v>
      </c>
    </row>
    <row r="59" spans="1:8" x14ac:dyDescent="0.55000000000000004">
      <c r="A59" s="39" t="s">
        <v>391</v>
      </c>
      <c r="B59" s="73" t="s">
        <v>391</v>
      </c>
      <c r="C59" s="27" t="s">
        <v>391</v>
      </c>
      <c r="D59" s="19" t="s">
        <v>391</v>
      </c>
      <c r="E59" s="19" t="s">
        <v>391</v>
      </c>
      <c r="F59" s="19" t="s">
        <v>391</v>
      </c>
      <c r="G59" s="19" t="s">
        <v>391</v>
      </c>
      <c r="H59" s="19" t="s">
        <v>391</v>
      </c>
    </row>
    <row r="60" spans="1:8" x14ac:dyDescent="0.55000000000000004">
      <c r="A60" s="39" t="s">
        <v>391</v>
      </c>
      <c r="B60" s="73" t="s">
        <v>391</v>
      </c>
      <c r="C60" s="27" t="s">
        <v>391</v>
      </c>
      <c r="D60" s="19" t="s">
        <v>391</v>
      </c>
      <c r="E60" s="19" t="s">
        <v>391</v>
      </c>
      <c r="F60" s="19" t="s">
        <v>391</v>
      </c>
      <c r="G60" s="19" t="s">
        <v>391</v>
      </c>
      <c r="H60" s="19" t="s">
        <v>391</v>
      </c>
    </row>
    <row r="61" spans="1:8" x14ac:dyDescent="0.55000000000000004">
      <c r="A61" s="39" t="s">
        <v>391</v>
      </c>
      <c r="B61" s="73" t="s">
        <v>391</v>
      </c>
      <c r="C61" s="27" t="s">
        <v>391</v>
      </c>
      <c r="D61" s="19" t="s">
        <v>391</v>
      </c>
      <c r="E61" s="19" t="s">
        <v>391</v>
      </c>
      <c r="F61" s="19" t="s">
        <v>391</v>
      </c>
      <c r="G61" s="19" t="s">
        <v>391</v>
      </c>
      <c r="H61" s="19" t="s">
        <v>391</v>
      </c>
    </row>
    <row r="62" spans="1:8" x14ac:dyDescent="0.55000000000000004">
      <c r="A62" s="39" t="s">
        <v>391</v>
      </c>
      <c r="B62" s="73" t="s">
        <v>391</v>
      </c>
      <c r="C62" s="27" t="s">
        <v>391</v>
      </c>
      <c r="D62" s="19" t="s">
        <v>391</v>
      </c>
      <c r="E62" s="19" t="s">
        <v>391</v>
      </c>
      <c r="F62" s="19" t="s">
        <v>391</v>
      </c>
      <c r="G62" s="19" t="s">
        <v>391</v>
      </c>
      <c r="H62" s="19" t="s">
        <v>391</v>
      </c>
    </row>
    <row r="63" spans="1:8" x14ac:dyDescent="0.55000000000000004">
      <c r="A63" s="39" t="s">
        <v>391</v>
      </c>
      <c r="B63" s="73" t="s">
        <v>391</v>
      </c>
      <c r="C63" s="27" t="s">
        <v>391</v>
      </c>
      <c r="D63" s="19" t="s">
        <v>391</v>
      </c>
      <c r="E63" s="19" t="s">
        <v>391</v>
      </c>
      <c r="F63" s="19" t="s">
        <v>391</v>
      </c>
      <c r="G63" s="19" t="s">
        <v>391</v>
      </c>
      <c r="H63" s="19" t="s">
        <v>391</v>
      </c>
    </row>
    <row r="64" spans="1:8" x14ac:dyDescent="0.55000000000000004">
      <c r="A64" s="39" t="s">
        <v>391</v>
      </c>
      <c r="B64" s="73" t="s">
        <v>391</v>
      </c>
      <c r="C64" s="27" t="s">
        <v>391</v>
      </c>
      <c r="D64" s="19" t="s">
        <v>391</v>
      </c>
      <c r="E64" s="19" t="s">
        <v>391</v>
      </c>
      <c r="F64" s="19" t="s">
        <v>391</v>
      </c>
      <c r="G64" s="19" t="s">
        <v>391</v>
      </c>
      <c r="H64" s="19" t="s">
        <v>391</v>
      </c>
    </row>
    <row r="65" spans="1:8" x14ac:dyDescent="0.55000000000000004">
      <c r="A65" s="39" t="s">
        <v>391</v>
      </c>
      <c r="B65" s="73" t="s">
        <v>391</v>
      </c>
      <c r="C65" s="27" t="s">
        <v>391</v>
      </c>
      <c r="D65" s="19" t="s">
        <v>391</v>
      </c>
      <c r="E65" s="19" t="s">
        <v>391</v>
      </c>
      <c r="F65" s="19" t="s">
        <v>391</v>
      </c>
      <c r="G65" s="19" t="s">
        <v>391</v>
      </c>
      <c r="H65" s="19" t="s">
        <v>391</v>
      </c>
    </row>
    <row r="66" spans="1:8" x14ac:dyDescent="0.55000000000000004">
      <c r="A66" s="39" t="s">
        <v>391</v>
      </c>
      <c r="B66" s="73" t="s">
        <v>391</v>
      </c>
      <c r="C66" s="27" t="s">
        <v>391</v>
      </c>
      <c r="D66" s="19" t="s">
        <v>391</v>
      </c>
      <c r="E66" s="19" t="s">
        <v>391</v>
      </c>
      <c r="F66" s="19" t="s">
        <v>391</v>
      </c>
      <c r="G66" s="19" t="s">
        <v>391</v>
      </c>
      <c r="H66" s="19" t="s">
        <v>391</v>
      </c>
    </row>
    <row r="67" spans="1:8" x14ac:dyDescent="0.55000000000000004">
      <c r="A67" s="39" t="s">
        <v>391</v>
      </c>
      <c r="B67" s="73" t="s">
        <v>391</v>
      </c>
      <c r="C67" s="27" t="s">
        <v>391</v>
      </c>
      <c r="D67" s="19" t="s">
        <v>391</v>
      </c>
      <c r="E67" s="19" t="s">
        <v>391</v>
      </c>
      <c r="F67" s="19" t="s">
        <v>391</v>
      </c>
      <c r="G67" s="19" t="s">
        <v>391</v>
      </c>
      <c r="H67" s="19" t="s">
        <v>391</v>
      </c>
    </row>
    <row r="68" spans="1:8" x14ac:dyDescent="0.55000000000000004">
      <c r="A68" s="39" t="s">
        <v>391</v>
      </c>
      <c r="B68" s="73" t="s">
        <v>391</v>
      </c>
      <c r="C68" s="27" t="s">
        <v>391</v>
      </c>
      <c r="D68" s="19" t="s">
        <v>391</v>
      </c>
      <c r="E68" s="19" t="s">
        <v>391</v>
      </c>
      <c r="F68" s="19" t="s">
        <v>391</v>
      </c>
      <c r="G68" s="19" t="s">
        <v>391</v>
      </c>
      <c r="H68" s="19" t="s">
        <v>391</v>
      </c>
    </row>
    <row r="69" spans="1:8" x14ac:dyDescent="0.55000000000000004">
      <c r="A69" s="39"/>
      <c r="B69" s="73" t="s">
        <v>391</v>
      </c>
      <c r="C69" s="27"/>
      <c r="D69" s="19"/>
      <c r="G69" s="19" t="s">
        <v>391</v>
      </c>
      <c r="H69" s="19" t="s">
        <v>391</v>
      </c>
    </row>
    <row r="70" spans="1:8" x14ac:dyDescent="0.55000000000000004">
      <c r="A70" s="39"/>
      <c r="B70" s="73" t="s">
        <v>391</v>
      </c>
      <c r="C70" s="27"/>
      <c r="D70" s="19"/>
      <c r="G70" s="19" t="s">
        <v>391</v>
      </c>
      <c r="H70" s="19" t="s">
        <v>391</v>
      </c>
    </row>
    <row r="71" spans="1:8" x14ac:dyDescent="0.55000000000000004">
      <c r="A71" s="39"/>
      <c r="B71" s="73" t="s">
        <v>391</v>
      </c>
      <c r="C71" s="27"/>
      <c r="D71" s="19"/>
      <c r="G71" s="19" t="s">
        <v>391</v>
      </c>
      <c r="H71" s="19" t="s">
        <v>391</v>
      </c>
    </row>
    <row r="72" spans="1:8" x14ac:dyDescent="0.55000000000000004">
      <c r="A72" s="39"/>
      <c r="B72" s="73" t="s">
        <v>391</v>
      </c>
      <c r="C72" s="27"/>
      <c r="D72" s="19"/>
      <c r="G72" s="19" t="s">
        <v>391</v>
      </c>
      <c r="H72" s="19" t="s">
        <v>391</v>
      </c>
    </row>
    <row r="73" spans="1:8" x14ac:dyDescent="0.55000000000000004">
      <c r="A73" s="39"/>
      <c r="B73" s="73" t="s">
        <v>391</v>
      </c>
      <c r="C73" s="27"/>
      <c r="D73" s="19"/>
      <c r="G73" s="19" t="s">
        <v>391</v>
      </c>
      <c r="H73" s="19" t="s">
        <v>391</v>
      </c>
    </row>
    <row r="74" spans="1:8" x14ac:dyDescent="0.55000000000000004">
      <c r="B74" s="73" t="s">
        <v>391</v>
      </c>
      <c r="C74" s="27"/>
      <c r="D74" s="19"/>
      <c r="G74" s="19" t="s">
        <v>391</v>
      </c>
      <c r="H74" s="19" t="s">
        <v>391</v>
      </c>
    </row>
    <row r="75" spans="1:8" x14ac:dyDescent="0.55000000000000004">
      <c r="B75" s="73" t="s">
        <v>391</v>
      </c>
      <c r="C75" s="27"/>
      <c r="D75" s="19"/>
      <c r="G75" s="19" t="s">
        <v>391</v>
      </c>
      <c r="H75" s="19" t="s">
        <v>391</v>
      </c>
    </row>
    <row r="76" spans="1:8" x14ac:dyDescent="0.55000000000000004">
      <c r="B76" s="73" t="s">
        <v>391</v>
      </c>
      <c r="C76" s="27"/>
      <c r="D76" s="19"/>
      <c r="G76" s="19" t="s">
        <v>391</v>
      </c>
      <c r="H76" s="19" t="s">
        <v>391</v>
      </c>
    </row>
    <row r="77" spans="1:8" x14ac:dyDescent="0.55000000000000004">
      <c r="B77" s="73"/>
      <c r="C77" s="27"/>
      <c r="D77" s="19"/>
    </row>
    <row r="78" spans="1:8" x14ac:dyDescent="0.55000000000000004">
      <c r="B78" s="73"/>
      <c r="C78" s="27"/>
      <c r="D78" s="19"/>
    </row>
    <row r="79" spans="1:8" x14ac:dyDescent="0.55000000000000004">
      <c r="B79" s="73"/>
      <c r="C79" s="27"/>
      <c r="D79" s="19"/>
    </row>
    <row r="80" spans="1:8" x14ac:dyDescent="0.55000000000000004">
      <c r="B80" s="73"/>
      <c r="C80" s="27"/>
      <c r="D80" s="19"/>
    </row>
    <row r="81" spans="2:25" x14ac:dyDescent="0.55000000000000004">
      <c r="B81" s="73"/>
      <c r="C81" s="27"/>
      <c r="D81" s="19"/>
    </row>
    <row r="82" spans="2:25" x14ac:dyDescent="0.55000000000000004">
      <c r="B82" s="73"/>
      <c r="C82" s="27"/>
      <c r="D82" s="19"/>
    </row>
    <row r="83" spans="2:25" x14ac:dyDescent="0.55000000000000004">
      <c r="B83" s="73"/>
      <c r="C83" s="27"/>
      <c r="D83" s="19"/>
    </row>
    <row r="84" spans="2:25" x14ac:dyDescent="0.55000000000000004">
      <c r="B84" s="73"/>
      <c r="C84" s="27"/>
      <c r="D84" s="19"/>
      <c r="H84" s="77">
        <v>43101</v>
      </c>
    </row>
    <row r="85" spans="2:25" x14ac:dyDescent="0.55000000000000004">
      <c r="D85" s="19"/>
      <c r="G85" s="39"/>
      <c r="H85" s="77">
        <v>43466</v>
      </c>
    </row>
    <row r="86" spans="2:25" x14ac:dyDescent="0.55000000000000004">
      <c r="D86" s="19"/>
      <c r="G86" s="39"/>
      <c r="I86" s="28"/>
      <c r="J86" s="28"/>
      <c r="U86" s="19" t="s">
        <v>200</v>
      </c>
    </row>
    <row r="87" spans="2:25" x14ac:dyDescent="0.55000000000000004">
      <c r="D87" s="19"/>
      <c r="G87" s="39"/>
      <c r="H87" s="19" t="s">
        <v>204</v>
      </c>
      <c r="I87" s="19" t="s">
        <v>205</v>
      </c>
      <c r="J87" s="19" t="s">
        <v>182</v>
      </c>
      <c r="K87" s="19" t="s">
        <v>94</v>
      </c>
      <c r="L87" s="19" t="s">
        <v>62</v>
      </c>
    </row>
    <row r="88" spans="2:25" x14ac:dyDescent="0.55000000000000004">
      <c r="D88" s="19"/>
      <c r="G88" s="19" t="s">
        <v>265</v>
      </c>
      <c r="H88" s="19">
        <v>5.2667346245327901E-2</v>
      </c>
      <c r="I88" s="19">
        <v>0.72680937818552505</v>
      </c>
      <c r="J88" s="19">
        <v>0.22052327556914716</v>
      </c>
      <c r="K88" s="19">
        <v>0</v>
      </c>
      <c r="L88" s="19">
        <v>94.93548387096773</v>
      </c>
      <c r="U88" s="19" t="s">
        <v>213</v>
      </c>
    </row>
    <row r="89" spans="2:25" x14ac:dyDescent="0.55000000000000004">
      <c r="D89" s="19"/>
      <c r="H89" s="19">
        <v>1.0799136069114468E-2</v>
      </c>
      <c r="I89" s="19">
        <v>0.76457883369330448</v>
      </c>
      <c r="J89" s="19">
        <v>0.2246220302375809</v>
      </c>
      <c r="K89" s="19">
        <v>0</v>
      </c>
      <c r="L89" s="19">
        <v>92.600000000000023</v>
      </c>
      <c r="U89" s="19" t="s">
        <v>214</v>
      </c>
    </row>
    <row r="90" spans="2:25" x14ac:dyDescent="0.55000000000000004">
      <c r="D90" s="19"/>
      <c r="G90" s="39" t="s">
        <v>391</v>
      </c>
      <c r="H90" s="19">
        <v>0</v>
      </c>
      <c r="I90" s="19">
        <v>0</v>
      </c>
      <c r="J90" s="19">
        <v>0</v>
      </c>
      <c r="K90" s="19">
        <v>0</v>
      </c>
      <c r="L90" s="19">
        <v>-10</v>
      </c>
      <c r="U90" s="19" t="s">
        <v>198</v>
      </c>
    </row>
    <row r="91" spans="2:25" x14ac:dyDescent="0.55000000000000004">
      <c r="D91" s="19"/>
      <c r="G91" s="39"/>
      <c r="H91" s="19">
        <v>0</v>
      </c>
      <c r="I91" s="19">
        <v>0</v>
      </c>
      <c r="J91" s="19">
        <v>0</v>
      </c>
      <c r="K91" s="19">
        <v>0</v>
      </c>
      <c r="L91" s="19">
        <v>-10</v>
      </c>
      <c r="U91" s="19" t="s">
        <v>199</v>
      </c>
    </row>
    <row r="92" spans="2:25" x14ac:dyDescent="0.55000000000000004">
      <c r="D92" s="19"/>
      <c r="V92" s="28">
        <v>43101</v>
      </c>
      <c r="W92" s="28">
        <v>43466</v>
      </c>
      <c r="X92" s="28">
        <v>43101</v>
      </c>
      <c r="Y92" s="28">
        <v>43466</v>
      </c>
    </row>
    <row r="93" spans="2:25" x14ac:dyDescent="0.55000000000000004">
      <c r="D93" s="19"/>
      <c r="U93" s="27" t="s">
        <v>209</v>
      </c>
      <c r="V93" s="19" t="e">
        <v>#REF!</v>
      </c>
      <c r="W93" s="19" t="e">
        <v>#REF!</v>
      </c>
      <c r="X93" s="33" t="e">
        <v>#REF!</v>
      </c>
      <c r="Y93" s="33" t="e">
        <v>#REF!</v>
      </c>
    </row>
    <row r="94" spans="2:25" x14ac:dyDescent="0.55000000000000004">
      <c r="D94" s="19"/>
      <c r="U94" s="19" t="s">
        <v>210</v>
      </c>
      <c r="V94" s="19">
        <v>55.055555555555564</v>
      </c>
      <c r="W94" s="19">
        <v>57.666666666666671</v>
      </c>
      <c r="X94" s="33">
        <v>0.57992600143466622</v>
      </c>
      <c r="Y94" s="33">
        <v>0.622750179985601</v>
      </c>
    </row>
    <row r="95" spans="2:25" x14ac:dyDescent="0.55000000000000004">
      <c r="D95" s="19"/>
      <c r="P95" s="19" t="s">
        <v>226</v>
      </c>
      <c r="R95" s="19" t="s">
        <v>227</v>
      </c>
      <c r="U95" s="27" t="s">
        <v>211</v>
      </c>
      <c r="V95" s="19" t="e">
        <v>#REF!</v>
      </c>
      <c r="W95" s="19" t="e">
        <v>#REF!</v>
      </c>
      <c r="X95" s="33" t="e">
        <v>#REF!</v>
      </c>
      <c r="Y95" s="33" t="e">
        <v>#REF!</v>
      </c>
    </row>
    <row r="96" spans="2:25" x14ac:dyDescent="0.55000000000000004">
      <c r="D96" s="19"/>
      <c r="K96" s="39"/>
      <c r="P96" s="28">
        <v>43101</v>
      </c>
      <c r="Q96" s="28">
        <v>43466</v>
      </c>
      <c r="R96" s="28">
        <v>43101</v>
      </c>
      <c r="S96" s="28">
        <v>43466</v>
      </c>
      <c r="U96" s="19" t="s">
        <v>212</v>
      </c>
      <c r="V96" s="19">
        <v>69.083333333333357</v>
      </c>
      <c r="W96" s="19">
        <v>71.6388888888889</v>
      </c>
      <c r="X96" s="33">
        <v>0.72768716728961413</v>
      </c>
      <c r="Y96" s="33">
        <v>0.77363810895128382</v>
      </c>
    </row>
    <row r="97" spans="4:25" x14ac:dyDescent="0.55000000000000004">
      <c r="D97" s="19"/>
      <c r="K97" s="39">
        <v>12</v>
      </c>
      <c r="L97" s="19" t="s">
        <v>391</v>
      </c>
      <c r="M97" s="19" t="s">
        <v>204</v>
      </c>
      <c r="N97" s="19" t="s">
        <v>109</v>
      </c>
      <c r="O97" s="19" t="s">
        <v>154</v>
      </c>
      <c r="P97" s="19">
        <v>0</v>
      </c>
      <c r="Q97" s="19">
        <v>0</v>
      </c>
      <c r="R97" s="19">
        <v>0</v>
      </c>
      <c r="S97" s="19">
        <v>0</v>
      </c>
    </row>
    <row r="98" spans="4:25" x14ac:dyDescent="0.55000000000000004">
      <c r="D98" s="19"/>
      <c r="K98" s="39"/>
      <c r="L98" s="19" t="s">
        <v>391</v>
      </c>
      <c r="M98" s="19" t="s">
        <v>204</v>
      </c>
      <c r="N98" s="19" t="s">
        <v>106</v>
      </c>
      <c r="O98" s="19" t="s">
        <v>155</v>
      </c>
      <c r="P98" s="19">
        <v>0</v>
      </c>
      <c r="Q98" s="19">
        <v>0</v>
      </c>
      <c r="R98" s="19">
        <v>0</v>
      </c>
      <c r="S98" s="19">
        <v>0</v>
      </c>
    </row>
    <row r="99" spans="4:25" x14ac:dyDescent="0.55000000000000004">
      <c r="D99" s="19"/>
      <c r="K99" s="39"/>
      <c r="L99" s="19" t="s">
        <v>391</v>
      </c>
      <c r="M99" s="19" t="s">
        <v>204</v>
      </c>
      <c r="N99" s="19" t="s">
        <v>102</v>
      </c>
      <c r="O99" s="19" t="s">
        <v>156</v>
      </c>
      <c r="P99" s="19">
        <v>0</v>
      </c>
      <c r="Q99" s="19">
        <v>0</v>
      </c>
      <c r="R99" s="19">
        <v>0</v>
      </c>
      <c r="S99" s="19">
        <v>0</v>
      </c>
      <c r="U99" s="19" t="s">
        <v>208</v>
      </c>
    </row>
    <row r="100" spans="4:25" x14ac:dyDescent="0.55000000000000004">
      <c r="D100" s="19"/>
      <c r="K100" s="39"/>
      <c r="L100" s="19" t="s">
        <v>391</v>
      </c>
      <c r="M100" s="19" t="s">
        <v>204</v>
      </c>
      <c r="N100" s="19" t="s">
        <v>157</v>
      </c>
      <c r="O100" s="19" t="s">
        <v>158</v>
      </c>
      <c r="P100" s="19">
        <v>0</v>
      </c>
      <c r="Q100" s="19">
        <v>0</v>
      </c>
      <c r="R100" s="19">
        <v>0</v>
      </c>
      <c r="S100" s="19">
        <v>0</v>
      </c>
      <c r="V100" s="28">
        <v>43101</v>
      </c>
      <c r="W100" s="28">
        <v>43466</v>
      </c>
      <c r="X100" s="28">
        <v>43101</v>
      </c>
      <c r="Y100" s="28">
        <v>43466</v>
      </c>
    </row>
    <row r="101" spans="4:25" x14ac:dyDescent="0.55000000000000004">
      <c r="D101" s="19"/>
      <c r="K101" s="39"/>
      <c r="L101" s="19">
        <v>1</v>
      </c>
      <c r="M101" s="19" t="s">
        <v>204</v>
      </c>
      <c r="N101" s="19" t="s">
        <v>103</v>
      </c>
      <c r="O101" s="19" t="s">
        <v>159</v>
      </c>
      <c r="P101" s="19">
        <v>5</v>
      </c>
      <c r="Q101" s="19">
        <v>1</v>
      </c>
      <c r="R101" s="19">
        <v>5</v>
      </c>
      <c r="S101" s="19">
        <v>1</v>
      </c>
    </row>
    <row r="102" spans="4:25" x14ac:dyDescent="0.55000000000000004">
      <c r="D102" s="19"/>
      <c r="K102" s="39"/>
      <c r="L102" s="19" t="s">
        <v>391</v>
      </c>
      <c r="M102" s="19" t="s">
        <v>204</v>
      </c>
      <c r="N102" s="19" t="s">
        <v>116</v>
      </c>
      <c r="O102" s="19" t="s">
        <v>160</v>
      </c>
      <c r="P102" s="19">
        <v>0</v>
      </c>
      <c r="Q102" s="19">
        <v>0</v>
      </c>
      <c r="R102" s="19">
        <v>0</v>
      </c>
      <c r="S102" s="19">
        <v>0</v>
      </c>
    </row>
    <row r="103" spans="4:25" x14ac:dyDescent="0.55000000000000004">
      <c r="D103" s="19"/>
      <c r="K103" s="39"/>
      <c r="L103" s="19">
        <v>2</v>
      </c>
      <c r="M103" s="19" t="s">
        <v>205</v>
      </c>
      <c r="N103" s="19" t="s">
        <v>105</v>
      </c>
      <c r="O103" s="19" t="s">
        <v>161</v>
      </c>
      <c r="P103" s="19">
        <v>0</v>
      </c>
      <c r="Q103" s="19">
        <v>1</v>
      </c>
      <c r="R103" s="19">
        <v>0</v>
      </c>
      <c r="S103" s="19">
        <v>1</v>
      </c>
    </row>
    <row r="104" spans="4:25" x14ac:dyDescent="0.55000000000000004">
      <c r="D104" s="19"/>
      <c r="K104" s="39"/>
      <c r="L104" s="19">
        <v>3</v>
      </c>
      <c r="M104" s="19" t="s">
        <v>205</v>
      </c>
      <c r="N104" s="19" t="s">
        <v>107</v>
      </c>
      <c r="O104" s="19" t="s">
        <v>162</v>
      </c>
      <c r="P104" s="19">
        <v>53.29032258064516</v>
      </c>
      <c r="Q104" s="19">
        <v>52.800000000000004</v>
      </c>
      <c r="R104" s="19">
        <v>53.29032258064516</v>
      </c>
      <c r="S104" s="19">
        <v>52.800000000000004</v>
      </c>
    </row>
    <row r="105" spans="4:25" x14ac:dyDescent="0.55000000000000004">
      <c r="D105" s="19"/>
      <c r="K105" s="39"/>
      <c r="L105" s="19">
        <v>4</v>
      </c>
      <c r="M105" s="19" t="s">
        <v>205</v>
      </c>
      <c r="N105" s="19" t="s">
        <v>104</v>
      </c>
      <c r="O105" s="19" t="s">
        <v>163</v>
      </c>
      <c r="P105" s="19">
        <v>0.70967741935483875</v>
      </c>
      <c r="Q105" s="19">
        <v>4</v>
      </c>
      <c r="R105" s="19">
        <v>0.70967741935483875</v>
      </c>
      <c r="S105" s="19">
        <v>4</v>
      </c>
    </row>
    <row r="106" spans="4:25" x14ac:dyDescent="0.55000000000000004">
      <c r="D106" s="19"/>
      <c r="K106" s="39"/>
      <c r="L106" s="19">
        <v>5</v>
      </c>
      <c r="M106" s="19" t="s">
        <v>205</v>
      </c>
      <c r="N106" s="19" t="s">
        <v>108</v>
      </c>
      <c r="O106" s="19" t="s">
        <v>164</v>
      </c>
      <c r="P106" s="19">
        <v>6</v>
      </c>
      <c r="Q106" s="19">
        <v>5</v>
      </c>
      <c r="R106" s="19">
        <v>6</v>
      </c>
      <c r="S106" s="19">
        <v>5</v>
      </c>
    </row>
    <row r="107" spans="4:25" x14ac:dyDescent="0.55000000000000004">
      <c r="D107" s="19"/>
      <c r="K107" s="39"/>
      <c r="L107" s="19" t="s">
        <v>391</v>
      </c>
      <c r="M107" s="19" t="s">
        <v>205</v>
      </c>
      <c r="N107" s="19" t="s">
        <v>117</v>
      </c>
      <c r="O107" s="19" t="s">
        <v>165</v>
      </c>
      <c r="P107" s="19">
        <v>0</v>
      </c>
      <c r="Q107" s="19">
        <v>0</v>
      </c>
      <c r="R107" s="19">
        <v>0</v>
      </c>
      <c r="S107" s="19">
        <v>0</v>
      </c>
    </row>
    <row r="108" spans="4:25" x14ac:dyDescent="0.55000000000000004">
      <c r="D108" s="19"/>
      <c r="K108" s="39"/>
      <c r="L108" s="19">
        <v>6</v>
      </c>
      <c r="M108" s="19" t="s">
        <v>205</v>
      </c>
      <c r="N108" s="19" t="s">
        <v>112</v>
      </c>
      <c r="O108" s="19" t="s">
        <v>166</v>
      </c>
      <c r="P108" s="19">
        <v>8</v>
      </c>
      <c r="Q108" s="19">
        <v>8</v>
      </c>
      <c r="R108" s="19">
        <v>8</v>
      </c>
      <c r="S108" s="19">
        <v>8</v>
      </c>
    </row>
    <row r="109" spans="4:25" x14ac:dyDescent="0.55000000000000004">
      <c r="D109" s="19"/>
      <c r="K109" s="39"/>
      <c r="L109" s="19" t="s">
        <v>391</v>
      </c>
      <c r="M109" s="19" t="s">
        <v>205</v>
      </c>
      <c r="N109" s="19" t="s">
        <v>114</v>
      </c>
      <c r="O109" s="19" t="s">
        <v>167</v>
      </c>
      <c r="P109" s="19">
        <v>0</v>
      </c>
      <c r="Q109" s="19">
        <v>0</v>
      </c>
      <c r="R109" s="19">
        <v>0</v>
      </c>
      <c r="S109" s="19">
        <v>0</v>
      </c>
    </row>
    <row r="110" spans="4:25" x14ac:dyDescent="0.55000000000000004">
      <c r="D110" s="19"/>
      <c r="K110" s="39"/>
      <c r="L110" s="19">
        <v>7</v>
      </c>
      <c r="M110" s="19" t="s">
        <v>205</v>
      </c>
      <c r="N110" s="19" t="s">
        <v>113</v>
      </c>
      <c r="O110" s="19" t="s">
        <v>168</v>
      </c>
      <c r="P110" s="19">
        <v>1</v>
      </c>
      <c r="Q110" s="19">
        <v>0</v>
      </c>
      <c r="R110" s="19">
        <v>1</v>
      </c>
      <c r="S110" s="19">
        <v>0</v>
      </c>
    </row>
    <row r="111" spans="4:25" x14ac:dyDescent="0.55000000000000004">
      <c r="D111" s="19"/>
      <c r="K111" s="39"/>
      <c r="L111" s="19" t="s">
        <v>391</v>
      </c>
      <c r="M111" s="19" t="s">
        <v>205</v>
      </c>
      <c r="N111" s="19" t="s">
        <v>169</v>
      </c>
      <c r="O111" s="19" t="s">
        <v>170</v>
      </c>
      <c r="P111" s="19">
        <v>0</v>
      </c>
      <c r="Q111" s="19">
        <v>0</v>
      </c>
      <c r="R111" s="19">
        <v>0</v>
      </c>
      <c r="S111" s="19">
        <v>0</v>
      </c>
    </row>
    <row r="112" spans="4:25" x14ac:dyDescent="0.55000000000000004">
      <c r="D112" s="19"/>
      <c r="K112" s="39"/>
      <c r="L112" s="19" t="s">
        <v>391</v>
      </c>
      <c r="M112" s="19" t="s">
        <v>205</v>
      </c>
      <c r="N112" s="19" t="s">
        <v>171</v>
      </c>
      <c r="O112" s="19" t="s">
        <v>172</v>
      </c>
      <c r="P112" s="19">
        <v>0</v>
      </c>
      <c r="Q112" s="19">
        <v>0</v>
      </c>
      <c r="R112" s="19">
        <v>0</v>
      </c>
      <c r="S112" s="19">
        <v>0</v>
      </c>
    </row>
    <row r="113" spans="4:19" x14ac:dyDescent="0.55000000000000004">
      <c r="D113" s="19"/>
      <c r="K113" s="39"/>
      <c r="L113" s="19" t="s">
        <v>391</v>
      </c>
      <c r="M113" s="19" t="s">
        <v>205</v>
      </c>
      <c r="N113" s="19" t="s">
        <v>173</v>
      </c>
      <c r="O113" s="19" t="s">
        <v>174</v>
      </c>
      <c r="P113" s="19">
        <v>0</v>
      </c>
      <c r="Q113" s="19">
        <v>0</v>
      </c>
      <c r="R113" s="19">
        <v>0</v>
      </c>
      <c r="S113" s="19">
        <v>0</v>
      </c>
    </row>
    <row r="114" spans="4:19" x14ac:dyDescent="0.55000000000000004">
      <c r="D114" s="19"/>
      <c r="K114" s="39"/>
      <c r="L114" s="19" t="s">
        <v>391</v>
      </c>
      <c r="M114" s="19" t="s">
        <v>205</v>
      </c>
      <c r="N114" s="19" t="s">
        <v>175</v>
      </c>
      <c r="O114" s="19" t="s">
        <v>176</v>
      </c>
      <c r="P114" s="19">
        <v>0</v>
      </c>
      <c r="Q114" s="19">
        <v>0</v>
      </c>
      <c r="R114" s="19">
        <v>0</v>
      </c>
      <c r="S114" s="19">
        <v>0</v>
      </c>
    </row>
    <row r="115" spans="4:19" x14ac:dyDescent="0.55000000000000004">
      <c r="D115" s="19"/>
      <c r="K115" s="39"/>
      <c r="L115" s="19" t="s">
        <v>391</v>
      </c>
      <c r="M115" s="19" t="s">
        <v>205</v>
      </c>
      <c r="N115" s="19" t="s">
        <v>115</v>
      </c>
      <c r="O115" s="19" t="s">
        <v>177</v>
      </c>
      <c r="P115" s="19">
        <v>0</v>
      </c>
      <c r="Q115" s="19">
        <v>0</v>
      </c>
      <c r="R115" s="19">
        <v>0</v>
      </c>
      <c r="S115" s="19">
        <v>0</v>
      </c>
    </row>
    <row r="116" spans="4:19" x14ac:dyDescent="0.55000000000000004">
      <c r="D116" s="19"/>
      <c r="K116" s="39"/>
      <c r="L116" s="19" t="s">
        <v>391</v>
      </c>
    </row>
    <row r="117" spans="4:19" x14ac:dyDescent="0.55000000000000004">
      <c r="D117" s="19"/>
      <c r="K117" s="39"/>
      <c r="L117" s="19" t="s">
        <v>391</v>
      </c>
      <c r="M117" s="19" t="s">
        <v>182</v>
      </c>
      <c r="N117" s="19" t="s">
        <v>118</v>
      </c>
      <c r="O117" s="19" t="s">
        <v>136</v>
      </c>
      <c r="P117" s="19">
        <v>0</v>
      </c>
      <c r="Q117" s="19">
        <v>0</v>
      </c>
      <c r="R117" s="19">
        <v>0</v>
      </c>
      <c r="S117" s="19">
        <v>0</v>
      </c>
    </row>
    <row r="118" spans="4:19" x14ac:dyDescent="0.55000000000000004">
      <c r="D118" s="19"/>
      <c r="K118" s="39"/>
      <c r="L118" s="19" t="s">
        <v>391</v>
      </c>
      <c r="M118" s="19" t="s">
        <v>182</v>
      </c>
      <c r="N118" s="19" t="s">
        <v>119</v>
      </c>
      <c r="O118" s="19" t="s">
        <v>137</v>
      </c>
      <c r="P118" s="19">
        <v>0</v>
      </c>
      <c r="Q118" s="19">
        <v>0</v>
      </c>
      <c r="R118" s="19">
        <v>0</v>
      </c>
      <c r="S118" s="19">
        <v>0</v>
      </c>
    </row>
    <row r="119" spans="4:19" x14ac:dyDescent="0.55000000000000004">
      <c r="D119" s="19"/>
      <c r="K119" s="39"/>
      <c r="L119" s="19" t="s">
        <v>391</v>
      </c>
      <c r="M119" s="19" t="s">
        <v>182</v>
      </c>
      <c r="N119" s="19" t="s">
        <v>120</v>
      </c>
      <c r="O119" s="19" t="s">
        <v>138</v>
      </c>
      <c r="P119" s="19">
        <v>0</v>
      </c>
      <c r="Q119" s="19">
        <v>0</v>
      </c>
      <c r="R119" s="19">
        <v>0</v>
      </c>
      <c r="S119" s="19">
        <v>0</v>
      </c>
    </row>
    <row r="120" spans="4:19" x14ac:dyDescent="0.55000000000000004">
      <c r="D120" s="19"/>
      <c r="K120" s="39"/>
      <c r="L120" s="19" t="s">
        <v>391</v>
      </c>
      <c r="M120" s="19" t="s">
        <v>182</v>
      </c>
      <c r="N120" s="19" t="s">
        <v>121</v>
      </c>
      <c r="O120" s="19" t="s">
        <v>139</v>
      </c>
      <c r="P120" s="19">
        <v>0</v>
      </c>
      <c r="Q120" s="19">
        <v>0</v>
      </c>
      <c r="R120" s="19">
        <v>0</v>
      </c>
      <c r="S120" s="19">
        <v>0</v>
      </c>
    </row>
    <row r="121" spans="4:19" x14ac:dyDescent="0.55000000000000004">
      <c r="D121" s="19"/>
      <c r="K121" s="39"/>
      <c r="L121" s="19" t="s">
        <v>391</v>
      </c>
      <c r="M121" s="19" t="s">
        <v>182</v>
      </c>
      <c r="N121" s="19" t="s">
        <v>122</v>
      </c>
      <c r="O121" s="19" t="s">
        <v>140</v>
      </c>
      <c r="P121" s="19">
        <v>0</v>
      </c>
      <c r="Q121" s="19">
        <v>0</v>
      </c>
      <c r="R121" s="19">
        <v>0</v>
      </c>
      <c r="S121" s="19">
        <v>0</v>
      </c>
    </row>
    <row r="122" spans="4:19" x14ac:dyDescent="0.55000000000000004">
      <c r="D122" s="19"/>
      <c r="K122" s="39"/>
      <c r="L122" s="19">
        <v>8</v>
      </c>
      <c r="M122" s="19" t="s">
        <v>182</v>
      </c>
      <c r="N122" s="19" t="s">
        <v>123</v>
      </c>
      <c r="O122" s="19" t="s">
        <v>141</v>
      </c>
      <c r="P122" s="19">
        <v>8.5806451612903238</v>
      </c>
      <c r="Q122" s="19">
        <v>3.9</v>
      </c>
      <c r="R122" s="19">
        <v>8.5806451612903238</v>
      </c>
      <c r="S122" s="19">
        <v>3.9</v>
      </c>
    </row>
    <row r="123" spans="4:19" x14ac:dyDescent="0.55000000000000004">
      <c r="D123" s="19"/>
      <c r="K123" s="39"/>
      <c r="L123" s="19" t="s">
        <v>391</v>
      </c>
      <c r="M123" s="19" t="s">
        <v>182</v>
      </c>
      <c r="N123" s="19" t="s">
        <v>124</v>
      </c>
      <c r="O123" s="19" t="s">
        <v>142</v>
      </c>
      <c r="P123" s="19">
        <v>0</v>
      </c>
      <c r="Q123" s="19">
        <v>0</v>
      </c>
      <c r="R123" s="19">
        <v>0</v>
      </c>
      <c r="S123" s="19">
        <v>0</v>
      </c>
    </row>
    <row r="124" spans="4:19" x14ac:dyDescent="0.55000000000000004">
      <c r="D124" s="19"/>
      <c r="K124" s="39"/>
      <c r="L124" s="19">
        <v>9</v>
      </c>
      <c r="M124" s="19" t="s">
        <v>182</v>
      </c>
      <c r="N124" s="19" t="s">
        <v>125</v>
      </c>
      <c r="O124" s="19" t="s">
        <v>143</v>
      </c>
      <c r="P124" s="19">
        <v>4.709677419354839</v>
      </c>
      <c r="Q124" s="19">
        <v>8.5</v>
      </c>
      <c r="R124" s="19">
        <v>4.709677419354839</v>
      </c>
      <c r="S124" s="19">
        <v>8.5</v>
      </c>
    </row>
    <row r="125" spans="4:19" x14ac:dyDescent="0.55000000000000004">
      <c r="D125" s="19"/>
      <c r="K125" s="39"/>
      <c r="L125" s="19" t="s">
        <v>391</v>
      </c>
      <c r="M125" s="19" t="s">
        <v>182</v>
      </c>
      <c r="N125" s="19" t="s">
        <v>126</v>
      </c>
      <c r="O125" s="19" t="s">
        <v>144</v>
      </c>
      <c r="P125" s="19">
        <v>0</v>
      </c>
      <c r="Q125" s="19">
        <v>0</v>
      </c>
      <c r="R125" s="19">
        <v>0</v>
      </c>
      <c r="S125" s="19">
        <v>0</v>
      </c>
    </row>
    <row r="126" spans="4:19" x14ac:dyDescent="0.55000000000000004">
      <c r="D126" s="19"/>
      <c r="K126" s="39"/>
      <c r="L126" s="19">
        <v>10</v>
      </c>
      <c r="M126" s="19" t="s">
        <v>182</v>
      </c>
      <c r="N126" s="19" t="s">
        <v>127</v>
      </c>
      <c r="O126" s="19" t="s">
        <v>145</v>
      </c>
      <c r="P126" s="19">
        <v>5.258064516129032</v>
      </c>
      <c r="Q126" s="19">
        <v>7</v>
      </c>
      <c r="R126" s="19">
        <v>5.258064516129032</v>
      </c>
      <c r="S126" s="19">
        <v>7</v>
      </c>
    </row>
    <row r="127" spans="4:19" x14ac:dyDescent="0.55000000000000004">
      <c r="D127" s="19"/>
      <c r="K127" s="39"/>
      <c r="L127" s="19" t="s">
        <v>391</v>
      </c>
      <c r="M127" s="19" t="s">
        <v>182</v>
      </c>
      <c r="N127" s="19" t="s">
        <v>128</v>
      </c>
      <c r="O127" s="19" t="s">
        <v>146</v>
      </c>
      <c r="P127" s="19">
        <v>0</v>
      </c>
      <c r="Q127" s="19">
        <v>0</v>
      </c>
      <c r="R127" s="19">
        <v>0</v>
      </c>
      <c r="S127" s="19">
        <v>0</v>
      </c>
    </row>
    <row r="128" spans="4:19" x14ac:dyDescent="0.55000000000000004">
      <c r="E128" s="73"/>
      <c r="K128" s="39"/>
      <c r="L128" s="19">
        <v>11</v>
      </c>
      <c r="M128" s="19" t="s">
        <v>182</v>
      </c>
      <c r="N128" s="19" t="s">
        <v>129</v>
      </c>
      <c r="O128" s="19" t="s">
        <v>147</v>
      </c>
      <c r="P128" s="19">
        <v>1.3870967741935485</v>
      </c>
      <c r="Q128" s="19">
        <v>1.4</v>
      </c>
      <c r="R128" s="19">
        <v>1.3870967741935485</v>
      </c>
      <c r="S128" s="19">
        <v>1.4</v>
      </c>
    </row>
    <row r="129" spans="5:19" x14ac:dyDescent="0.55000000000000004">
      <c r="E129" s="73"/>
      <c r="K129" s="39"/>
      <c r="L129" s="19" t="s">
        <v>391</v>
      </c>
      <c r="M129" s="19" t="s">
        <v>182</v>
      </c>
      <c r="N129" s="19" t="s">
        <v>130</v>
      </c>
      <c r="O129" s="19" t="s">
        <v>148</v>
      </c>
      <c r="P129" s="19">
        <v>0</v>
      </c>
      <c r="Q129" s="19">
        <v>0</v>
      </c>
      <c r="R129" s="19">
        <v>0</v>
      </c>
      <c r="S129" s="19">
        <v>0</v>
      </c>
    </row>
    <row r="130" spans="5:19" x14ac:dyDescent="0.55000000000000004">
      <c r="E130" s="73"/>
      <c r="K130" s="39"/>
      <c r="L130" s="19">
        <v>12</v>
      </c>
      <c r="M130" s="19" t="s">
        <v>182</v>
      </c>
      <c r="N130" s="19" t="s">
        <v>131</v>
      </c>
      <c r="O130" s="19" t="s">
        <v>149</v>
      </c>
      <c r="P130" s="19">
        <v>1</v>
      </c>
      <c r="Q130" s="19">
        <v>0</v>
      </c>
      <c r="R130" s="19">
        <v>1</v>
      </c>
      <c r="S130" s="19">
        <v>0</v>
      </c>
    </row>
    <row r="131" spans="5:19" x14ac:dyDescent="0.55000000000000004">
      <c r="E131" s="73"/>
      <c r="K131" s="39"/>
      <c r="L131" s="19" t="s">
        <v>391</v>
      </c>
      <c r="M131" s="19" t="s">
        <v>182</v>
      </c>
      <c r="N131" s="19" t="s">
        <v>132</v>
      </c>
      <c r="O131" s="19" t="s">
        <v>150</v>
      </c>
      <c r="P131" s="19">
        <v>0</v>
      </c>
      <c r="Q131" s="19">
        <v>0</v>
      </c>
      <c r="R131" s="19">
        <v>0</v>
      </c>
      <c r="S131" s="19">
        <v>0</v>
      </c>
    </row>
    <row r="132" spans="5:19" x14ac:dyDescent="0.55000000000000004">
      <c r="E132" s="73"/>
      <c r="K132" s="39"/>
      <c r="L132" s="19" t="s">
        <v>391</v>
      </c>
      <c r="M132" s="19" t="s">
        <v>182</v>
      </c>
      <c r="N132" s="19" t="s">
        <v>133</v>
      </c>
      <c r="O132" s="19" t="s">
        <v>151</v>
      </c>
      <c r="P132" s="19">
        <v>0</v>
      </c>
      <c r="Q132" s="19">
        <v>0</v>
      </c>
      <c r="R132" s="19">
        <v>0</v>
      </c>
      <c r="S132" s="19">
        <v>0</v>
      </c>
    </row>
    <row r="133" spans="5:19" x14ac:dyDescent="0.55000000000000004">
      <c r="E133" s="73"/>
      <c r="K133" s="39"/>
      <c r="L133" s="19" t="s">
        <v>391</v>
      </c>
      <c r="M133" s="19" t="s">
        <v>182</v>
      </c>
      <c r="N133" s="19" t="s">
        <v>134</v>
      </c>
      <c r="O133" s="19" t="s">
        <v>152</v>
      </c>
      <c r="P133" s="19">
        <v>0</v>
      </c>
      <c r="Q133" s="19">
        <v>0</v>
      </c>
      <c r="R133" s="19">
        <v>0</v>
      </c>
      <c r="S133" s="19">
        <v>0</v>
      </c>
    </row>
    <row r="134" spans="5:19" x14ac:dyDescent="0.55000000000000004">
      <c r="E134" s="73"/>
      <c r="K134" s="39"/>
      <c r="L134" s="19" t="s">
        <v>391</v>
      </c>
      <c r="M134" s="19" t="s">
        <v>182</v>
      </c>
      <c r="N134" s="19" t="s">
        <v>135</v>
      </c>
      <c r="O134" s="19" t="s">
        <v>153</v>
      </c>
      <c r="P134" s="19">
        <v>0</v>
      </c>
      <c r="Q134" s="19">
        <v>0</v>
      </c>
      <c r="R134" s="19">
        <v>0</v>
      </c>
      <c r="S134" s="19">
        <v>0</v>
      </c>
    </row>
    <row r="135" spans="5:19" x14ac:dyDescent="0.55000000000000004">
      <c r="E135" s="73"/>
      <c r="K135" s="39"/>
      <c r="L135" s="19" t="s">
        <v>391</v>
      </c>
    </row>
    <row r="136" spans="5:19" x14ac:dyDescent="0.55000000000000004">
      <c r="E136" s="73"/>
      <c r="K136" s="39"/>
      <c r="L136" s="19" t="s">
        <v>391</v>
      </c>
      <c r="M136" s="19" t="s">
        <v>94</v>
      </c>
      <c r="N136" s="19" t="s">
        <v>183</v>
      </c>
      <c r="O136" s="19" t="s">
        <v>185</v>
      </c>
      <c r="P136" s="19">
        <v>0</v>
      </c>
      <c r="Q136" s="19">
        <v>0</v>
      </c>
      <c r="R136" s="19">
        <v>0</v>
      </c>
      <c r="S136" s="19">
        <v>0</v>
      </c>
    </row>
    <row r="137" spans="5:19" x14ac:dyDescent="0.55000000000000004">
      <c r="E137" s="73"/>
      <c r="K137" s="39"/>
      <c r="L137" s="19" t="s">
        <v>391</v>
      </c>
      <c r="M137" s="19" t="s">
        <v>94</v>
      </c>
      <c r="N137" s="19" t="s">
        <v>184</v>
      </c>
      <c r="O137" s="19" t="s">
        <v>186</v>
      </c>
      <c r="P137" s="19">
        <v>0</v>
      </c>
      <c r="Q137" s="19">
        <v>0</v>
      </c>
      <c r="R137" s="19">
        <v>0</v>
      </c>
      <c r="S137" s="19">
        <v>0</v>
      </c>
    </row>
    <row r="138" spans="5:19" x14ac:dyDescent="0.55000000000000004">
      <c r="E138" s="73"/>
      <c r="K138" s="39"/>
      <c r="L138" s="19" t="s">
        <v>391</v>
      </c>
    </row>
    <row r="139" spans="5:19" x14ac:dyDescent="0.55000000000000004">
      <c r="E139" s="73"/>
      <c r="K139" s="39"/>
      <c r="L139" s="19" t="s">
        <v>391</v>
      </c>
      <c r="M139" s="19" t="s">
        <v>94</v>
      </c>
      <c r="N139" s="19" t="s">
        <v>101</v>
      </c>
      <c r="P139" s="19">
        <v>0</v>
      </c>
      <c r="Q139" s="19">
        <v>0</v>
      </c>
      <c r="R139" s="19">
        <v>0</v>
      </c>
      <c r="S139" s="19">
        <v>0</v>
      </c>
    </row>
    <row r="140" spans="5:19" x14ac:dyDescent="0.55000000000000004">
      <c r="E140" s="73"/>
      <c r="K140" s="39"/>
      <c r="L140" s="19" t="s">
        <v>391</v>
      </c>
      <c r="M140" s="19" t="s">
        <v>94</v>
      </c>
      <c r="N140" s="19" t="s">
        <v>111</v>
      </c>
      <c r="P140" s="19">
        <v>0</v>
      </c>
      <c r="Q140" s="19">
        <v>0</v>
      </c>
      <c r="R140" s="19">
        <v>0</v>
      </c>
      <c r="S140" s="19">
        <v>0</v>
      </c>
    </row>
    <row r="141" spans="5:19" x14ac:dyDescent="0.55000000000000004">
      <c r="E141" s="73"/>
      <c r="K141" s="39"/>
      <c r="L141" s="19" t="s">
        <v>391</v>
      </c>
    </row>
    <row r="142" spans="5:19" x14ac:dyDescent="0.55000000000000004">
      <c r="E142" s="73"/>
      <c r="K142" s="39"/>
      <c r="L142" s="19" t="s">
        <v>391</v>
      </c>
      <c r="M142" s="19" t="s">
        <v>94</v>
      </c>
      <c r="N142" s="19" t="s">
        <v>228</v>
      </c>
      <c r="O142" s="19" t="s">
        <v>245</v>
      </c>
      <c r="P142" s="19">
        <v>0</v>
      </c>
      <c r="Q142" s="19">
        <v>0</v>
      </c>
      <c r="R142" s="19">
        <v>0</v>
      </c>
      <c r="S142" s="19">
        <v>0</v>
      </c>
    </row>
    <row r="143" spans="5:19" x14ac:dyDescent="0.55000000000000004">
      <c r="E143" s="73"/>
      <c r="K143" s="39"/>
      <c r="L143" s="19" t="s">
        <v>391</v>
      </c>
      <c r="M143" s="19" t="s">
        <v>94</v>
      </c>
      <c r="N143" s="19" t="s">
        <v>229</v>
      </c>
      <c r="O143" s="19" t="s">
        <v>246</v>
      </c>
      <c r="P143" s="19">
        <v>0</v>
      </c>
      <c r="Q143" s="19">
        <v>0</v>
      </c>
      <c r="R143" s="19">
        <v>0</v>
      </c>
      <c r="S143" s="19">
        <v>0</v>
      </c>
    </row>
    <row r="144" spans="5:19" x14ac:dyDescent="0.55000000000000004">
      <c r="E144" s="73"/>
      <c r="K144" s="39"/>
      <c r="L144" s="19" t="s">
        <v>391</v>
      </c>
      <c r="M144" s="19" t="s">
        <v>94</v>
      </c>
      <c r="N144" s="19" t="s">
        <v>230</v>
      </c>
      <c r="O144" s="19" t="s">
        <v>247</v>
      </c>
      <c r="P144" s="19">
        <v>0</v>
      </c>
      <c r="Q144" s="19">
        <v>0</v>
      </c>
      <c r="R144" s="19">
        <v>0</v>
      </c>
      <c r="S144" s="19">
        <v>0</v>
      </c>
    </row>
    <row r="145" spans="5:19" x14ac:dyDescent="0.55000000000000004">
      <c r="E145" s="73"/>
      <c r="K145" s="39"/>
      <c r="L145" s="19" t="s">
        <v>391</v>
      </c>
      <c r="M145" s="19" t="s">
        <v>94</v>
      </c>
      <c r="N145" s="19" t="s">
        <v>231</v>
      </c>
      <c r="O145" s="19" t="s">
        <v>248</v>
      </c>
      <c r="P145" s="19">
        <v>0</v>
      </c>
      <c r="Q145" s="19">
        <v>0</v>
      </c>
      <c r="R145" s="19">
        <v>0</v>
      </c>
      <c r="S145" s="19">
        <v>0</v>
      </c>
    </row>
    <row r="146" spans="5:19" x14ac:dyDescent="0.55000000000000004">
      <c r="E146" s="73" t="s">
        <v>391</v>
      </c>
      <c r="K146" s="39"/>
      <c r="L146" s="19" t="s">
        <v>391</v>
      </c>
      <c r="M146" s="19" t="s">
        <v>94</v>
      </c>
      <c r="N146" s="19" t="s">
        <v>232</v>
      </c>
      <c r="O146" s="19" t="s">
        <v>249</v>
      </c>
      <c r="P146" s="19">
        <v>0</v>
      </c>
      <c r="Q146" s="19">
        <v>0</v>
      </c>
      <c r="R146" s="19">
        <v>0</v>
      </c>
      <c r="S146" s="19">
        <v>0</v>
      </c>
    </row>
    <row r="147" spans="5:19" x14ac:dyDescent="0.55000000000000004">
      <c r="E147" s="73" t="s">
        <v>391</v>
      </c>
      <c r="K147" s="39"/>
      <c r="L147" s="19" t="s">
        <v>391</v>
      </c>
      <c r="M147" s="19" t="s">
        <v>94</v>
      </c>
      <c r="N147" s="19" t="s">
        <v>233</v>
      </c>
      <c r="O147" s="19" t="s">
        <v>250</v>
      </c>
      <c r="P147" s="19">
        <v>0</v>
      </c>
      <c r="Q147" s="19">
        <v>0</v>
      </c>
      <c r="R147" s="19">
        <v>0</v>
      </c>
      <c r="S147" s="19">
        <v>0</v>
      </c>
    </row>
    <row r="148" spans="5:19" x14ac:dyDescent="0.55000000000000004">
      <c r="E148" s="73" t="s">
        <v>391</v>
      </c>
      <c r="K148" s="39"/>
      <c r="L148" s="19" t="s">
        <v>391</v>
      </c>
      <c r="M148" s="19" t="s">
        <v>94</v>
      </c>
      <c r="N148" s="19" t="s">
        <v>234</v>
      </c>
      <c r="O148" s="19" t="s">
        <v>251</v>
      </c>
      <c r="P148" s="19">
        <v>0</v>
      </c>
      <c r="Q148" s="19">
        <v>0</v>
      </c>
      <c r="R148" s="19">
        <v>0</v>
      </c>
      <c r="S148" s="19">
        <v>0</v>
      </c>
    </row>
    <row r="149" spans="5:19" x14ac:dyDescent="0.55000000000000004">
      <c r="E149" s="73" t="s">
        <v>391</v>
      </c>
      <c r="K149" s="39"/>
      <c r="L149" s="19" t="s">
        <v>391</v>
      </c>
      <c r="M149" s="19" t="s">
        <v>94</v>
      </c>
      <c r="N149" s="19" t="s">
        <v>235</v>
      </c>
      <c r="O149" s="19" t="s">
        <v>252</v>
      </c>
      <c r="P149" s="19">
        <v>0</v>
      </c>
      <c r="Q149" s="19">
        <v>0</v>
      </c>
      <c r="R149" s="19">
        <v>0</v>
      </c>
      <c r="S149" s="19">
        <v>0</v>
      </c>
    </row>
    <row r="150" spans="5:19" x14ac:dyDescent="0.55000000000000004">
      <c r="E150" s="73" t="s">
        <v>391</v>
      </c>
      <c r="K150" s="39"/>
      <c r="L150" s="19" t="s">
        <v>391</v>
      </c>
      <c r="M150" s="19" t="s">
        <v>94</v>
      </c>
      <c r="N150" s="19" t="s">
        <v>236</v>
      </c>
      <c r="O150" s="19" t="s">
        <v>253</v>
      </c>
      <c r="P150" s="19">
        <v>0</v>
      </c>
      <c r="Q150" s="19">
        <v>0</v>
      </c>
      <c r="R150" s="19">
        <v>0</v>
      </c>
      <c r="S150" s="19">
        <v>0</v>
      </c>
    </row>
    <row r="151" spans="5:19" x14ac:dyDescent="0.55000000000000004">
      <c r="E151" s="73" t="s">
        <v>391</v>
      </c>
      <c r="K151" s="39"/>
      <c r="L151" s="19" t="s">
        <v>391</v>
      </c>
      <c r="M151" s="19" t="s">
        <v>94</v>
      </c>
      <c r="N151" s="19" t="s">
        <v>237</v>
      </c>
      <c r="O151" s="19" t="s">
        <v>254</v>
      </c>
      <c r="P151" s="19">
        <v>0</v>
      </c>
      <c r="Q151" s="19">
        <v>0</v>
      </c>
      <c r="R151" s="19">
        <v>0</v>
      </c>
      <c r="S151" s="19">
        <v>0</v>
      </c>
    </row>
    <row r="152" spans="5:19" x14ac:dyDescent="0.55000000000000004">
      <c r="E152" s="73" t="s">
        <v>391</v>
      </c>
      <c r="K152" s="39"/>
      <c r="L152" s="19" t="s">
        <v>391</v>
      </c>
      <c r="M152" s="19" t="s">
        <v>94</v>
      </c>
      <c r="N152" s="19" t="s">
        <v>238</v>
      </c>
      <c r="O152" s="19" t="s">
        <v>255</v>
      </c>
      <c r="P152" s="19">
        <v>0</v>
      </c>
      <c r="Q152" s="19">
        <v>0</v>
      </c>
      <c r="R152" s="19">
        <v>0</v>
      </c>
      <c r="S152" s="19">
        <v>0</v>
      </c>
    </row>
    <row r="153" spans="5:19" x14ac:dyDescent="0.55000000000000004">
      <c r="E153" s="73" t="s">
        <v>391</v>
      </c>
      <c r="K153" s="39"/>
      <c r="L153" s="19" t="s">
        <v>391</v>
      </c>
      <c r="M153" s="19" t="s">
        <v>94</v>
      </c>
      <c r="N153" s="19" t="s">
        <v>239</v>
      </c>
      <c r="O153" s="19" t="s">
        <v>256</v>
      </c>
      <c r="P153" s="19">
        <v>0</v>
      </c>
      <c r="Q153" s="19">
        <v>0</v>
      </c>
      <c r="R153" s="19">
        <v>0</v>
      </c>
      <c r="S153" s="19">
        <v>0</v>
      </c>
    </row>
    <row r="154" spans="5:19" x14ac:dyDescent="0.55000000000000004">
      <c r="E154" s="73" t="s">
        <v>391</v>
      </c>
      <c r="K154" s="39"/>
      <c r="L154" s="19" t="s">
        <v>391</v>
      </c>
      <c r="M154" s="19" t="s">
        <v>94</v>
      </c>
      <c r="N154" s="19" t="s">
        <v>240</v>
      </c>
      <c r="O154" s="19" t="s">
        <v>257</v>
      </c>
      <c r="P154" s="19">
        <v>0</v>
      </c>
      <c r="Q154" s="19">
        <v>0</v>
      </c>
      <c r="R154" s="19">
        <v>0</v>
      </c>
      <c r="S154" s="19">
        <v>0</v>
      </c>
    </row>
    <row r="155" spans="5:19" x14ac:dyDescent="0.55000000000000004">
      <c r="E155" s="73" t="s">
        <v>391</v>
      </c>
      <c r="K155" s="39"/>
      <c r="L155" s="19" t="s">
        <v>391</v>
      </c>
      <c r="M155" s="19" t="s">
        <v>94</v>
      </c>
      <c r="N155" s="19" t="s">
        <v>241</v>
      </c>
      <c r="O155" s="19" t="s">
        <v>258</v>
      </c>
      <c r="P155" s="19">
        <v>0</v>
      </c>
      <c r="Q155" s="19">
        <v>0</v>
      </c>
      <c r="R155" s="19">
        <v>0</v>
      </c>
      <c r="S155" s="19">
        <v>0</v>
      </c>
    </row>
    <row r="156" spans="5:19" x14ac:dyDescent="0.55000000000000004">
      <c r="E156" s="73" t="s">
        <v>391</v>
      </c>
      <c r="K156" s="39"/>
      <c r="L156" s="19" t="s">
        <v>391</v>
      </c>
      <c r="M156" s="19" t="s">
        <v>94</v>
      </c>
      <c r="N156" s="19" t="s">
        <v>225</v>
      </c>
      <c r="O156" s="19" t="s">
        <v>259</v>
      </c>
      <c r="P156" s="19">
        <v>0</v>
      </c>
      <c r="Q156" s="19">
        <v>0</v>
      </c>
      <c r="R156" s="19">
        <v>0</v>
      </c>
      <c r="S156" s="19">
        <v>0</v>
      </c>
    </row>
    <row r="157" spans="5:19" x14ac:dyDescent="0.55000000000000004">
      <c r="E157" s="73" t="s">
        <v>391</v>
      </c>
      <c r="K157" s="39"/>
      <c r="L157" s="19" t="s">
        <v>391</v>
      </c>
      <c r="M157" s="19" t="s">
        <v>94</v>
      </c>
      <c r="N157" s="19" t="s">
        <v>223</v>
      </c>
      <c r="O157" s="19" t="s">
        <v>260</v>
      </c>
      <c r="P157" s="19">
        <v>0</v>
      </c>
      <c r="Q157" s="19">
        <v>0</v>
      </c>
      <c r="R157" s="19">
        <v>0</v>
      </c>
      <c r="S157" s="19">
        <v>0</v>
      </c>
    </row>
    <row r="158" spans="5:19" x14ac:dyDescent="0.55000000000000004">
      <c r="E158" s="73" t="s">
        <v>391</v>
      </c>
      <c r="K158" s="39"/>
      <c r="L158" s="19" t="s">
        <v>391</v>
      </c>
      <c r="M158" s="19" t="s">
        <v>94</v>
      </c>
      <c r="N158" s="19" t="s">
        <v>242</v>
      </c>
      <c r="O158" s="19" t="s">
        <v>261</v>
      </c>
      <c r="P158" s="19">
        <v>0</v>
      </c>
      <c r="Q158" s="19">
        <v>0</v>
      </c>
      <c r="R158" s="19">
        <v>0</v>
      </c>
      <c r="S158" s="19">
        <v>0</v>
      </c>
    </row>
    <row r="159" spans="5:19" x14ac:dyDescent="0.55000000000000004">
      <c r="E159" s="73" t="s">
        <v>391</v>
      </c>
      <c r="K159" s="39"/>
      <c r="L159" s="19" t="s">
        <v>391</v>
      </c>
      <c r="M159" s="19" t="s">
        <v>94</v>
      </c>
      <c r="N159" s="19" t="s">
        <v>243</v>
      </c>
      <c r="O159" s="19" t="s">
        <v>262</v>
      </c>
      <c r="P159" s="19">
        <v>0</v>
      </c>
      <c r="Q159" s="19">
        <v>0</v>
      </c>
      <c r="R159" s="19">
        <v>0</v>
      </c>
      <c r="S159" s="19">
        <v>0</v>
      </c>
    </row>
    <row r="160" spans="5:19" x14ac:dyDescent="0.55000000000000004">
      <c r="E160" s="73" t="s">
        <v>391</v>
      </c>
      <c r="K160" s="39"/>
      <c r="L160" s="19" t="s">
        <v>391</v>
      </c>
      <c r="M160" s="19" t="s">
        <v>94</v>
      </c>
      <c r="N160" s="19" t="s">
        <v>244</v>
      </c>
      <c r="O160" s="19" t="s">
        <v>263</v>
      </c>
      <c r="P160" s="19">
        <v>0</v>
      </c>
      <c r="Q160" s="19">
        <v>0</v>
      </c>
      <c r="R160" s="19">
        <v>0</v>
      </c>
      <c r="S160" s="19">
        <v>0</v>
      </c>
    </row>
    <row r="161" spans="5:19" x14ac:dyDescent="0.55000000000000004">
      <c r="E161" s="73" t="s">
        <v>391</v>
      </c>
      <c r="K161" s="39"/>
      <c r="L161" s="19" t="s">
        <v>391</v>
      </c>
      <c r="M161" s="19" t="s">
        <v>94</v>
      </c>
      <c r="N161" s="19" t="s">
        <v>224</v>
      </c>
      <c r="O161" s="19" t="s">
        <v>264</v>
      </c>
      <c r="P161" s="19">
        <v>0</v>
      </c>
      <c r="Q161" s="19">
        <v>0</v>
      </c>
      <c r="R161" s="19">
        <v>0</v>
      </c>
      <c r="S161" s="19">
        <v>0</v>
      </c>
    </row>
    <row r="162" spans="5:19" x14ac:dyDescent="0.55000000000000004">
      <c r="E162" s="73" t="s">
        <v>391</v>
      </c>
      <c r="K162" s="39"/>
      <c r="L162" s="19" t="s">
        <v>391</v>
      </c>
    </row>
    <row r="163" spans="5:19" x14ac:dyDescent="0.55000000000000004">
      <c r="E163" s="73" t="s">
        <v>391</v>
      </c>
      <c r="K163" s="39"/>
      <c r="L163" s="19" t="s">
        <v>391</v>
      </c>
      <c r="M163" s="19" t="s">
        <v>94</v>
      </c>
      <c r="N163" s="19" t="s">
        <v>178</v>
      </c>
      <c r="O163" s="19" t="s">
        <v>179</v>
      </c>
      <c r="P163" s="19">
        <v>0</v>
      </c>
      <c r="Q163" s="19">
        <v>0</v>
      </c>
      <c r="R163" s="19">
        <v>0</v>
      </c>
      <c r="S163" s="19">
        <v>0</v>
      </c>
    </row>
    <row r="164" spans="5:19" x14ac:dyDescent="0.55000000000000004">
      <c r="E164" s="73" t="s">
        <v>391</v>
      </c>
      <c r="K164" s="39"/>
      <c r="L164" s="19" t="s">
        <v>391</v>
      </c>
      <c r="M164" s="19" t="s">
        <v>94</v>
      </c>
      <c r="N164" s="19" t="s">
        <v>180</v>
      </c>
      <c r="O164" s="19" t="s">
        <v>181</v>
      </c>
      <c r="P164" s="19">
        <v>0</v>
      </c>
      <c r="Q164" s="19">
        <v>0</v>
      </c>
      <c r="R164" s="19">
        <v>0</v>
      </c>
      <c r="S164" s="19">
        <v>0</v>
      </c>
    </row>
    <row r="165" spans="5:19" x14ac:dyDescent="0.55000000000000004">
      <c r="E165" s="73" t="s">
        <v>391</v>
      </c>
      <c r="K165" s="39"/>
      <c r="L165" s="19" t="s">
        <v>391</v>
      </c>
      <c r="M165" s="19" t="s">
        <v>94</v>
      </c>
      <c r="N165" s="19" t="s">
        <v>110</v>
      </c>
      <c r="O165" s="19" t="s">
        <v>187</v>
      </c>
      <c r="P165" s="19">
        <v>0</v>
      </c>
      <c r="Q165" s="19">
        <v>0</v>
      </c>
      <c r="R165" s="19">
        <v>0</v>
      </c>
      <c r="S165" s="19">
        <v>0</v>
      </c>
    </row>
    <row r="166" spans="5:19" x14ac:dyDescent="0.55000000000000004">
      <c r="E166" s="73" t="s">
        <v>391</v>
      </c>
      <c r="K166" s="39"/>
      <c r="L166" s="19" t="s">
        <v>391</v>
      </c>
      <c r="M166" s="19" t="s">
        <v>94</v>
      </c>
      <c r="N166" s="19" t="s">
        <v>194</v>
      </c>
      <c r="P166" s="19">
        <v>0</v>
      </c>
      <c r="Q166" s="19">
        <v>0</v>
      </c>
      <c r="R166" s="19">
        <v>0</v>
      </c>
      <c r="S166" s="19">
        <v>0</v>
      </c>
    </row>
    <row r="167" spans="5:19" x14ac:dyDescent="0.55000000000000004">
      <c r="E167" s="73" t="s">
        <v>391</v>
      </c>
    </row>
    <row r="168" spans="5:19" x14ac:dyDescent="0.55000000000000004">
      <c r="E168" s="73" t="s">
        <v>391</v>
      </c>
    </row>
    <row r="169" spans="5:19" x14ac:dyDescent="0.55000000000000004">
      <c r="E169" s="73" t="s">
        <v>391</v>
      </c>
    </row>
    <row r="170" spans="5:19" x14ac:dyDescent="0.55000000000000004">
      <c r="E170" s="73" t="s">
        <v>391</v>
      </c>
    </row>
    <row r="171" spans="5:19" x14ac:dyDescent="0.55000000000000004">
      <c r="E171" s="73" t="s">
        <v>391</v>
      </c>
    </row>
    <row r="172" spans="5:19" x14ac:dyDescent="0.55000000000000004">
      <c r="E172" s="73" t="s">
        <v>391</v>
      </c>
      <c r="M172" s="19" t="s">
        <v>307</v>
      </c>
      <c r="R172" s="19">
        <v>94.93548387096773</v>
      </c>
      <c r="S172" s="19">
        <v>92.600000000000023</v>
      </c>
    </row>
    <row r="173" spans="5:19" x14ac:dyDescent="0.55000000000000004">
      <c r="E173" s="73" t="s">
        <v>391</v>
      </c>
    </row>
    <row r="174" spans="5:19" x14ac:dyDescent="0.55000000000000004">
      <c r="E174" s="73" t="s">
        <v>391</v>
      </c>
    </row>
    <row r="175" spans="5:19" x14ac:dyDescent="0.55000000000000004">
      <c r="E175" s="73" t="s">
        <v>391</v>
      </c>
    </row>
    <row r="176" spans="5:19" x14ac:dyDescent="0.55000000000000004">
      <c r="E176" s="73"/>
    </row>
    <row r="177" spans="5:8" x14ac:dyDescent="0.55000000000000004">
      <c r="E177" s="73"/>
    </row>
    <row r="178" spans="5:8" x14ac:dyDescent="0.55000000000000004">
      <c r="E178" s="73"/>
    </row>
    <row r="179" spans="5:8" x14ac:dyDescent="0.55000000000000004">
      <c r="E179" s="73"/>
    </row>
    <row r="180" spans="5:8" x14ac:dyDescent="0.55000000000000004">
      <c r="E180" s="73"/>
    </row>
    <row r="181" spans="5:8" x14ac:dyDescent="0.55000000000000004">
      <c r="E181" s="73"/>
    </row>
    <row r="182" spans="5:8" x14ac:dyDescent="0.55000000000000004">
      <c r="E182" s="73"/>
    </row>
    <row r="183" spans="5:8" x14ac:dyDescent="0.55000000000000004">
      <c r="E183" s="73"/>
    </row>
    <row r="184" spans="5:8" x14ac:dyDescent="0.55000000000000004">
      <c r="E184" s="73"/>
    </row>
    <row r="185" spans="5:8" x14ac:dyDescent="0.55000000000000004">
      <c r="E185" s="73"/>
      <c r="H185" s="19" t="s">
        <v>391</v>
      </c>
    </row>
    <row r="186" spans="5:8" x14ac:dyDescent="0.55000000000000004">
      <c r="E186" s="73"/>
      <c r="H186" s="19" t="s">
        <v>391</v>
      </c>
    </row>
    <row r="187" spans="5:8" x14ac:dyDescent="0.55000000000000004">
      <c r="E187" s="73"/>
      <c r="H187" s="19" t="s">
        <v>391</v>
      </c>
    </row>
    <row r="188" spans="5:8" x14ac:dyDescent="0.55000000000000004">
      <c r="E188" s="73"/>
      <c r="H188" s="19" t="s">
        <v>391</v>
      </c>
    </row>
    <row r="189" spans="5:8" x14ac:dyDescent="0.55000000000000004">
      <c r="E189" s="73"/>
      <c r="H189" s="19" t="s">
        <v>391</v>
      </c>
    </row>
    <row r="190" spans="5:8" x14ac:dyDescent="0.55000000000000004">
      <c r="E190" s="73"/>
      <c r="H190" s="19" t="s">
        <v>391</v>
      </c>
    </row>
    <row r="191" spans="5:8" x14ac:dyDescent="0.55000000000000004">
      <c r="E191" s="73"/>
      <c r="H191" s="19" t="s">
        <v>391</v>
      </c>
    </row>
    <row r="192" spans="5:8" x14ac:dyDescent="0.55000000000000004">
      <c r="E192" s="73"/>
      <c r="H192" s="19" t="s">
        <v>391</v>
      </c>
    </row>
    <row r="193" spans="5:8" x14ac:dyDescent="0.55000000000000004">
      <c r="E193" s="73"/>
      <c r="H193" s="19" t="s">
        <v>391</v>
      </c>
    </row>
    <row r="194" spans="5:8" x14ac:dyDescent="0.55000000000000004">
      <c r="E194" s="73"/>
      <c r="H194" s="19" t="s">
        <v>391</v>
      </c>
    </row>
    <row r="195" spans="5:8" x14ac:dyDescent="0.55000000000000004">
      <c r="E195" s="73"/>
      <c r="H195" s="19" t="s">
        <v>391</v>
      </c>
    </row>
    <row r="196" spans="5:8" x14ac:dyDescent="0.55000000000000004">
      <c r="E196" s="73"/>
      <c r="H196" s="19" t="s">
        <v>391</v>
      </c>
    </row>
    <row r="197" spans="5:8" x14ac:dyDescent="0.55000000000000004">
      <c r="E197" s="73"/>
      <c r="H197" s="19" t="s">
        <v>391</v>
      </c>
    </row>
    <row r="198" spans="5:8" x14ac:dyDescent="0.55000000000000004">
      <c r="E198" s="73"/>
      <c r="H198" s="19" t="s">
        <v>391</v>
      </c>
    </row>
    <row r="199" spans="5:8" x14ac:dyDescent="0.55000000000000004">
      <c r="E199" s="73"/>
      <c r="H199" s="19" t="s">
        <v>391</v>
      </c>
    </row>
    <row r="200" spans="5:8" x14ac:dyDescent="0.55000000000000004">
      <c r="E200" s="73"/>
      <c r="H200" s="19" t="s">
        <v>391</v>
      </c>
    </row>
    <row r="201" spans="5:8" x14ac:dyDescent="0.55000000000000004">
      <c r="E201" s="73"/>
      <c r="H201" s="19" t="s">
        <v>391</v>
      </c>
    </row>
    <row r="202" spans="5:8" x14ac:dyDescent="0.55000000000000004">
      <c r="E202" s="73"/>
      <c r="H202" s="19" t="s">
        <v>391</v>
      </c>
    </row>
    <row r="203" spans="5:8" x14ac:dyDescent="0.55000000000000004">
      <c r="E203" s="73"/>
      <c r="H203" s="19" t="s">
        <v>391</v>
      </c>
    </row>
    <row r="204" spans="5:8" x14ac:dyDescent="0.55000000000000004">
      <c r="E204" s="73"/>
      <c r="H204" s="19" t="s">
        <v>391</v>
      </c>
    </row>
    <row r="205" spans="5:8" x14ac:dyDescent="0.55000000000000004">
      <c r="E205" s="73"/>
      <c r="H205" s="19" t="s">
        <v>391</v>
      </c>
    </row>
    <row r="206" spans="5:8" x14ac:dyDescent="0.55000000000000004">
      <c r="E206" s="73"/>
      <c r="H206" s="19" t="s">
        <v>391</v>
      </c>
    </row>
    <row r="207" spans="5:8" x14ac:dyDescent="0.55000000000000004">
      <c r="E207" s="73"/>
      <c r="H207" s="19" t="s">
        <v>391</v>
      </c>
    </row>
    <row r="208" spans="5:8" x14ac:dyDescent="0.55000000000000004">
      <c r="E208" s="73"/>
      <c r="H208" s="19" t="s">
        <v>391</v>
      </c>
    </row>
    <row r="209" spans="5:8" x14ac:dyDescent="0.55000000000000004">
      <c r="E209" s="73"/>
      <c r="H209" s="19" t="s">
        <v>391</v>
      </c>
    </row>
    <row r="210" spans="5:8" x14ac:dyDescent="0.55000000000000004">
      <c r="E210" s="73"/>
      <c r="H210" s="19" t="s">
        <v>391</v>
      </c>
    </row>
    <row r="211" spans="5:8" x14ac:dyDescent="0.55000000000000004">
      <c r="E211" s="73"/>
      <c r="H211" s="19" t="s">
        <v>391</v>
      </c>
    </row>
    <row r="212" spans="5:8" x14ac:dyDescent="0.55000000000000004">
      <c r="E212" s="73"/>
      <c r="H212" s="19" t="s">
        <v>391</v>
      </c>
    </row>
    <row r="213" spans="5:8" x14ac:dyDescent="0.55000000000000004">
      <c r="E213" s="73"/>
      <c r="H213" s="19" t="s">
        <v>391</v>
      </c>
    </row>
    <row r="214" spans="5:8" x14ac:dyDescent="0.55000000000000004">
      <c r="E214" s="73"/>
      <c r="H214" s="19" t="s">
        <v>391</v>
      </c>
    </row>
    <row r="215" spans="5:8" x14ac:dyDescent="0.55000000000000004">
      <c r="E215" s="73"/>
    </row>
    <row r="216" spans="5:8" x14ac:dyDescent="0.55000000000000004">
      <c r="E216" s="73"/>
    </row>
    <row r="217" spans="5:8" x14ac:dyDescent="0.55000000000000004">
      <c r="E217" s="73"/>
    </row>
    <row r="218" spans="5:8" x14ac:dyDescent="0.55000000000000004">
      <c r="E218" s="73"/>
    </row>
    <row r="219" spans="5:8" x14ac:dyDescent="0.55000000000000004">
      <c r="E219" s="73"/>
    </row>
    <row r="220" spans="5:8" x14ac:dyDescent="0.55000000000000004">
      <c r="E220" s="73"/>
    </row>
    <row r="221" spans="5:8" x14ac:dyDescent="0.55000000000000004">
      <c r="E221" s="73"/>
    </row>
    <row r="222" spans="5:8" x14ac:dyDescent="0.55000000000000004">
      <c r="E222" s="73"/>
    </row>
    <row r="223" spans="5:8" x14ac:dyDescent="0.55000000000000004">
      <c r="E223" s="73"/>
    </row>
    <row r="224" spans="5:8" x14ac:dyDescent="0.55000000000000004">
      <c r="E224" s="73"/>
    </row>
    <row r="225" spans="5:5" x14ac:dyDescent="0.55000000000000004">
      <c r="E225" s="73"/>
    </row>
    <row r="226" spans="5:5" x14ac:dyDescent="0.55000000000000004">
      <c r="E226" s="73"/>
    </row>
    <row r="227" spans="5:5" x14ac:dyDescent="0.55000000000000004">
      <c r="E227" s="73"/>
    </row>
    <row r="228" spans="5:5" x14ac:dyDescent="0.55000000000000004">
      <c r="E228" s="73"/>
    </row>
    <row r="229" spans="5:5" x14ac:dyDescent="0.55000000000000004">
      <c r="E229" s="73"/>
    </row>
    <row r="230" spans="5:5" x14ac:dyDescent="0.55000000000000004">
      <c r="E230" s="73"/>
    </row>
    <row r="231" spans="5:5" x14ac:dyDescent="0.55000000000000004">
      <c r="E231" s="73"/>
    </row>
    <row r="232" spans="5:5" x14ac:dyDescent="0.55000000000000004">
      <c r="E232" s="73"/>
    </row>
    <row r="233" spans="5:5" x14ac:dyDescent="0.55000000000000004">
      <c r="E233" s="73"/>
    </row>
    <row r="234" spans="5:5" x14ac:dyDescent="0.55000000000000004">
      <c r="E234" s="73"/>
    </row>
    <row r="235" spans="5:5" x14ac:dyDescent="0.55000000000000004">
      <c r="E235" s="73"/>
    </row>
    <row r="236" spans="5:5" x14ac:dyDescent="0.55000000000000004">
      <c r="E236" s="73"/>
    </row>
    <row r="237" spans="5:5" x14ac:dyDescent="0.55000000000000004">
      <c r="E237" s="73"/>
    </row>
    <row r="238" spans="5:5" x14ac:dyDescent="0.55000000000000004">
      <c r="E238" s="73"/>
    </row>
    <row r="239" spans="5:5" x14ac:dyDescent="0.55000000000000004">
      <c r="E239" s="73"/>
    </row>
    <row r="240" spans="5:5" x14ac:dyDescent="0.55000000000000004">
      <c r="E240" s="73"/>
    </row>
    <row r="241" spans="5:5" x14ac:dyDescent="0.55000000000000004">
      <c r="E241" s="73"/>
    </row>
    <row r="242" spans="5:5" x14ac:dyDescent="0.55000000000000004">
      <c r="E242" s="73"/>
    </row>
    <row r="243" spans="5:5" x14ac:dyDescent="0.55000000000000004">
      <c r="E243" s="73"/>
    </row>
    <row r="244" spans="5:5" x14ac:dyDescent="0.55000000000000004">
      <c r="E244" s="73"/>
    </row>
    <row r="245" spans="5:5" x14ac:dyDescent="0.55000000000000004">
      <c r="E245" s="73"/>
    </row>
    <row r="246" spans="5:5" x14ac:dyDescent="0.55000000000000004">
      <c r="E246" s="73"/>
    </row>
    <row r="247" spans="5:5" x14ac:dyDescent="0.55000000000000004">
      <c r="E247" s="73"/>
    </row>
    <row r="248" spans="5:5" x14ac:dyDescent="0.55000000000000004">
      <c r="E248" s="73"/>
    </row>
    <row r="249" spans="5:5" x14ac:dyDescent="0.55000000000000004">
      <c r="E249" s="73"/>
    </row>
    <row r="250" spans="5:5" x14ac:dyDescent="0.55000000000000004">
      <c r="E250" s="73"/>
    </row>
    <row r="251" spans="5:5" x14ac:dyDescent="0.55000000000000004">
      <c r="E251" s="73"/>
    </row>
    <row r="252" spans="5:5" x14ac:dyDescent="0.55000000000000004">
      <c r="E252" s="73"/>
    </row>
    <row r="253" spans="5:5" x14ac:dyDescent="0.55000000000000004">
      <c r="E253" s="73"/>
    </row>
    <row r="254" spans="5:5" x14ac:dyDescent="0.55000000000000004">
      <c r="E254" s="73"/>
    </row>
    <row r="255" spans="5:5" x14ac:dyDescent="0.55000000000000004">
      <c r="E255" s="73"/>
    </row>
    <row r="256" spans="5:5" x14ac:dyDescent="0.55000000000000004">
      <c r="E256" s="73"/>
    </row>
    <row r="257" spans="5:5" x14ac:dyDescent="0.55000000000000004">
      <c r="E257" s="73"/>
    </row>
    <row r="258" spans="5:5" x14ac:dyDescent="0.55000000000000004">
      <c r="E258" s="73"/>
    </row>
    <row r="259" spans="5:5" x14ac:dyDescent="0.55000000000000004">
      <c r="E259" s="73"/>
    </row>
    <row r="260" spans="5:5" x14ac:dyDescent="0.55000000000000004">
      <c r="E260" s="73"/>
    </row>
    <row r="261" spans="5:5" x14ac:dyDescent="0.55000000000000004">
      <c r="E261" s="73"/>
    </row>
    <row r="262" spans="5:5" x14ac:dyDescent="0.55000000000000004">
      <c r="E262" s="73"/>
    </row>
    <row r="263" spans="5:5" x14ac:dyDescent="0.55000000000000004">
      <c r="E263" s="73"/>
    </row>
    <row r="264" spans="5:5" x14ac:dyDescent="0.55000000000000004">
      <c r="E264" s="73"/>
    </row>
    <row r="265" spans="5:5" x14ac:dyDescent="0.55000000000000004">
      <c r="E265" s="73"/>
    </row>
    <row r="266" spans="5:5" x14ac:dyDescent="0.55000000000000004">
      <c r="E266" s="73"/>
    </row>
    <row r="267" spans="5:5" x14ac:dyDescent="0.55000000000000004">
      <c r="E267" s="73"/>
    </row>
    <row r="268" spans="5:5" x14ac:dyDescent="0.55000000000000004">
      <c r="E268" s="73"/>
    </row>
    <row r="269" spans="5:5" x14ac:dyDescent="0.55000000000000004">
      <c r="E269" s="73"/>
    </row>
    <row r="270" spans="5:5" x14ac:dyDescent="0.55000000000000004">
      <c r="E270" s="73"/>
    </row>
    <row r="271" spans="5:5" x14ac:dyDescent="0.55000000000000004">
      <c r="E271" s="73"/>
    </row>
    <row r="272" spans="5:5" x14ac:dyDescent="0.55000000000000004">
      <c r="E272" s="73"/>
    </row>
    <row r="273" spans="5:5" x14ac:dyDescent="0.55000000000000004">
      <c r="E273" s="73"/>
    </row>
    <row r="274" spans="5:5" x14ac:dyDescent="0.55000000000000004">
      <c r="E274" s="73"/>
    </row>
    <row r="275" spans="5:5" x14ac:dyDescent="0.55000000000000004">
      <c r="E275" s="73"/>
    </row>
    <row r="276" spans="5:5" x14ac:dyDescent="0.55000000000000004">
      <c r="E276" s="73"/>
    </row>
    <row r="277" spans="5:5" x14ac:dyDescent="0.55000000000000004">
      <c r="E277" s="73"/>
    </row>
    <row r="278" spans="5:5" x14ac:dyDescent="0.55000000000000004">
      <c r="E278" s="73"/>
    </row>
    <row r="279" spans="5:5" x14ac:dyDescent="0.55000000000000004">
      <c r="E279" s="73"/>
    </row>
    <row r="280" spans="5:5" x14ac:dyDescent="0.55000000000000004">
      <c r="E280" s="73"/>
    </row>
    <row r="281" spans="5:5" x14ac:dyDescent="0.55000000000000004">
      <c r="E281" s="73"/>
    </row>
    <row r="282" spans="5:5" x14ac:dyDescent="0.55000000000000004">
      <c r="E282" s="73"/>
    </row>
    <row r="283" spans="5:5" x14ac:dyDescent="0.55000000000000004">
      <c r="E283" s="73"/>
    </row>
    <row r="284" spans="5:5" x14ac:dyDescent="0.55000000000000004">
      <c r="E284" s="73"/>
    </row>
    <row r="285" spans="5:5" x14ac:dyDescent="0.55000000000000004">
      <c r="E285" s="73"/>
    </row>
    <row r="286" spans="5:5" x14ac:dyDescent="0.55000000000000004">
      <c r="E286" s="73"/>
    </row>
    <row r="287" spans="5:5" x14ac:dyDescent="0.55000000000000004">
      <c r="E287" s="73"/>
    </row>
    <row r="288" spans="5:5" x14ac:dyDescent="0.55000000000000004">
      <c r="E288" s="73"/>
    </row>
    <row r="289" spans="5:5" x14ac:dyDescent="0.55000000000000004">
      <c r="E289" s="73"/>
    </row>
    <row r="290" spans="5:5" x14ac:dyDescent="0.55000000000000004">
      <c r="E290" s="73"/>
    </row>
    <row r="291" spans="5:5" x14ac:dyDescent="0.55000000000000004">
      <c r="E291" s="73"/>
    </row>
    <row r="292" spans="5:5" x14ac:dyDescent="0.55000000000000004">
      <c r="E292" s="73"/>
    </row>
    <row r="293" spans="5:5" x14ac:dyDescent="0.55000000000000004">
      <c r="E293" s="73"/>
    </row>
    <row r="294" spans="5:5" x14ac:dyDescent="0.55000000000000004">
      <c r="E294" s="73"/>
    </row>
    <row r="295" spans="5:5" x14ac:dyDescent="0.55000000000000004">
      <c r="E295" s="73"/>
    </row>
    <row r="296" spans="5:5" x14ac:dyDescent="0.55000000000000004">
      <c r="E296" s="73"/>
    </row>
    <row r="297" spans="5:5" x14ac:dyDescent="0.55000000000000004">
      <c r="E297" s="73"/>
    </row>
    <row r="298" spans="5:5" x14ac:dyDescent="0.55000000000000004">
      <c r="E298" s="73"/>
    </row>
    <row r="299" spans="5:5" x14ac:dyDescent="0.55000000000000004">
      <c r="E299" s="73"/>
    </row>
    <row r="300" spans="5:5" x14ac:dyDescent="0.55000000000000004">
      <c r="E300" s="73"/>
    </row>
    <row r="301" spans="5:5" x14ac:dyDescent="0.55000000000000004">
      <c r="E301" s="73"/>
    </row>
    <row r="302" spans="5:5" x14ac:dyDescent="0.55000000000000004">
      <c r="E302" s="73"/>
    </row>
    <row r="303" spans="5:5" x14ac:dyDescent="0.55000000000000004">
      <c r="E303" s="73"/>
    </row>
    <row r="304" spans="5:5" x14ac:dyDescent="0.55000000000000004">
      <c r="E304" s="73"/>
    </row>
    <row r="305" spans="5:5" x14ac:dyDescent="0.55000000000000004">
      <c r="E305" s="73"/>
    </row>
    <row r="306" spans="5:5" x14ac:dyDescent="0.55000000000000004">
      <c r="E306" s="73"/>
    </row>
    <row r="307" spans="5:5" x14ac:dyDescent="0.55000000000000004">
      <c r="E307" s="73"/>
    </row>
    <row r="308" spans="5:5" x14ac:dyDescent="0.55000000000000004">
      <c r="E308" s="73"/>
    </row>
    <row r="309" spans="5:5" x14ac:dyDescent="0.55000000000000004">
      <c r="E309" s="73"/>
    </row>
    <row r="310" spans="5:5" x14ac:dyDescent="0.55000000000000004">
      <c r="E310" s="73"/>
    </row>
    <row r="311" spans="5:5" x14ac:dyDescent="0.55000000000000004">
      <c r="E311" s="73"/>
    </row>
    <row r="312" spans="5:5" x14ac:dyDescent="0.55000000000000004">
      <c r="E312" s="73"/>
    </row>
    <row r="313" spans="5:5" x14ac:dyDescent="0.55000000000000004">
      <c r="E313" s="73"/>
    </row>
    <row r="314" spans="5:5" x14ac:dyDescent="0.55000000000000004">
      <c r="E314" s="73"/>
    </row>
    <row r="315" spans="5:5" x14ac:dyDescent="0.55000000000000004">
      <c r="E315" s="73"/>
    </row>
    <row r="316" spans="5:5" x14ac:dyDescent="0.55000000000000004">
      <c r="E316" s="73"/>
    </row>
    <row r="317" spans="5:5" x14ac:dyDescent="0.55000000000000004">
      <c r="E317" s="73"/>
    </row>
    <row r="318" spans="5:5" x14ac:dyDescent="0.55000000000000004">
      <c r="E318" s="73"/>
    </row>
    <row r="319" spans="5:5" x14ac:dyDescent="0.55000000000000004">
      <c r="E319" s="73"/>
    </row>
    <row r="320" spans="5:5" x14ac:dyDescent="0.55000000000000004">
      <c r="E320" s="73"/>
    </row>
    <row r="321" spans="5:5" x14ac:dyDescent="0.55000000000000004">
      <c r="E321" s="73"/>
    </row>
  </sheetData>
  <autoFilter ref="B25:C76" xr:uid="{CFC83FD8-38D3-443F-B43C-29BAD90AB166}"/>
  <mergeCells count="15">
    <mergeCell ref="B10:C10"/>
    <mergeCell ref="B6:C6"/>
    <mergeCell ref="B7:C7"/>
    <mergeCell ref="B8:C8"/>
    <mergeCell ref="B9:C9"/>
    <mergeCell ref="B16:C16"/>
    <mergeCell ref="B17:C17"/>
    <mergeCell ref="B18:C18"/>
    <mergeCell ref="B19:C19"/>
    <mergeCell ref="B23:C23"/>
    <mergeCell ref="B11:C11"/>
    <mergeCell ref="B12:C12"/>
    <mergeCell ref="B13:C13"/>
    <mergeCell ref="B14:C14"/>
    <mergeCell ref="B15:C15"/>
  </mergeCells>
  <dataValidations count="1">
    <dataValidation type="list" allowBlank="1" showInputMessage="1" showErrorMessage="1" errorTitle="Stop" error="Maak een keuze uit de lijst" sqref="A47" xr:uid="{C2572278-88CF-4987-B08F-E81EDE8B9CFE}">
      <formula1>$O$12:$O$14</formula1>
    </dataValidation>
  </dataValidations>
  <hyperlinks>
    <hyperlink ref="B6:C6" location="Start!B6" display="Start" xr:uid="{9841BB66-18F7-4C3F-9A06-E22390C59F6E}"/>
    <hyperlink ref="B7:C7" location="Aantallen!B7" display="Aantallen" xr:uid="{A7268D90-65E6-4C31-AACF-B737C49AC775}"/>
    <hyperlink ref="B8:C8" location="Leeftijden!B8" display="Leeftijden" xr:uid="{E868158D-F39D-46DA-9222-49A3758905B5}"/>
    <hyperlink ref="B9:C9" location="Dienstjaren!B9" display="Dienstjaren" xr:uid="{14B6B875-8C16-45A7-B5E2-BE84A601B78F}"/>
    <hyperlink ref="B10:C10" location="Functies!B10" display="Functies" xr:uid="{CB2A5ED8-9F87-4AC2-9E0E-DCAE9BDFD59E}"/>
    <hyperlink ref="B12:C12" location="Afdelingen!B12" display="Afdelingen" xr:uid="{7C8E73AF-8E78-436F-BD35-AA12D7D374EA}"/>
    <hyperlink ref="B13:C13" location="IDU!B13" display="IDU" xr:uid="{E9683F1C-9C4B-499A-83F0-0BFD389DEF71}"/>
    <hyperlink ref="B11:C11" location="FunctieGroepen!A1" display="FunctieGroepen" xr:uid="{7BA18E1C-2B2D-44CD-A9B2-CD2A09330FB0}"/>
    <hyperlink ref="B14:C14" location="Clienten!B14" display="Cliënten" xr:uid="{BAF01363-04A6-49F6-BFAB-BF52F0E1A4C6}"/>
    <hyperlink ref="B15:C15" location="Indicatoren!B15" display="Indicatoren" xr:uid="{A60C20B0-9265-44EA-8371-79B20F429692}"/>
  </hyperlinks>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C8D05F-CF14-4E98-9156-437AFFC25D27}">
  <sheetPr>
    <tabColor rgb="FF00B0F0"/>
  </sheetPr>
  <dimension ref="A1:N110"/>
  <sheetViews>
    <sheetView zoomScale="70" zoomScaleNormal="70" workbookViewId="0">
      <selection activeCell="B6" sqref="B6:C6"/>
    </sheetView>
  </sheetViews>
  <sheetFormatPr defaultColWidth="9.15625" defaultRowHeight="14.4" x14ac:dyDescent="0.55000000000000004"/>
  <cols>
    <col min="1" max="1" width="1.578125" style="91" customWidth="1"/>
    <col min="2" max="2" width="9.15625" style="91" customWidth="1"/>
    <col min="3" max="3" width="29.68359375" style="91" customWidth="1"/>
    <col min="4" max="4" width="9.15625" style="91"/>
    <col min="5" max="5" width="45.41796875" style="92" bestFit="1" customWidth="1"/>
    <col min="6" max="6" width="13.83984375" style="92" bestFit="1" customWidth="1"/>
    <col min="7" max="7" width="34.15625" style="92" customWidth="1"/>
    <col min="8" max="8" width="40" style="92" customWidth="1"/>
    <col min="9" max="10" width="11.41796875" style="91" customWidth="1"/>
    <col min="11" max="11" width="12" style="91" bestFit="1" customWidth="1"/>
    <col min="12" max="12" width="12.15625" style="91" bestFit="1" customWidth="1"/>
    <col min="13" max="13" width="10.26171875" style="91" bestFit="1" customWidth="1"/>
    <col min="14" max="16384" width="9.15625" style="91"/>
  </cols>
  <sheetData>
    <row r="1" spans="1:7" x14ac:dyDescent="0.55000000000000004">
      <c r="A1" s="16"/>
      <c r="B1" s="15"/>
      <c r="C1" s="15"/>
    </row>
    <row r="2" spans="1:7" x14ac:dyDescent="0.55000000000000004">
      <c r="A2" s="16"/>
      <c r="B2" s="15"/>
      <c r="C2" s="16"/>
      <c r="F2" s="91"/>
      <c r="G2" s="91"/>
    </row>
    <row r="3" spans="1:7" x14ac:dyDescent="0.55000000000000004">
      <c r="A3" s="16"/>
      <c r="B3" s="15"/>
      <c r="C3" s="16"/>
      <c r="F3" s="91"/>
      <c r="G3" s="91"/>
    </row>
    <row r="4" spans="1:7" x14ac:dyDescent="0.55000000000000004">
      <c r="A4" s="16"/>
      <c r="B4" s="15"/>
      <c r="C4" s="15"/>
      <c r="F4" s="91"/>
      <c r="G4" s="91"/>
    </row>
    <row r="5" spans="1:7" x14ac:dyDescent="0.55000000000000004">
      <c r="A5" s="16"/>
      <c r="B5" s="15"/>
      <c r="C5" s="15"/>
      <c r="E5" s="137" t="s">
        <v>352</v>
      </c>
      <c r="F5" s="138" t="s">
        <v>308</v>
      </c>
      <c r="G5" s="143"/>
    </row>
    <row r="6" spans="1:7" x14ac:dyDescent="0.55000000000000004">
      <c r="A6" s="16"/>
      <c r="B6" s="153" t="s">
        <v>96</v>
      </c>
      <c r="C6" s="154"/>
      <c r="E6" s="126" t="s">
        <v>329</v>
      </c>
      <c r="F6" s="132">
        <v>148.5</v>
      </c>
      <c r="G6" s="132"/>
    </row>
    <row r="7" spans="1:7" x14ac:dyDescent="0.55000000000000004">
      <c r="A7" s="16"/>
      <c r="B7" s="153" t="s">
        <v>88</v>
      </c>
      <c r="C7" s="154"/>
      <c r="E7" s="126" t="s">
        <v>331</v>
      </c>
      <c r="F7" s="132">
        <v>70.361111111111086</v>
      </c>
      <c r="G7" s="132"/>
    </row>
    <row r="8" spans="1:7" x14ac:dyDescent="0.55000000000000004">
      <c r="A8" s="16"/>
      <c r="B8" s="153" t="s">
        <v>89</v>
      </c>
      <c r="C8" s="154"/>
      <c r="E8" s="126" t="s">
        <v>330</v>
      </c>
      <c r="F8" s="133">
        <v>0.19463087248322147</v>
      </c>
      <c r="G8" s="133"/>
    </row>
    <row r="9" spans="1:7" x14ac:dyDescent="0.55000000000000004">
      <c r="A9" s="16"/>
      <c r="B9" s="153" t="s">
        <v>90</v>
      </c>
      <c r="C9" s="154"/>
      <c r="E9" s="126" t="s">
        <v>332</v>
      </c>
      <c r="F9" s="133">
        <v>5.258586656138968E-2</v>
      </c>
      <c r="G9" s="133"/>
    </row>
    <row r="10" spans="1:7" x14ac:dyDescent="0.55000000000000004">
      <c r="A10" s="16"/>
      <c r="B10" s="153" t="s">
        <v>43</v>
      </c>
      <c r="C10" s="154"/>
      <c r="E10" s="126" t="s">
        <v>350</v>
      </c>
      <c r="F10" s="133">
        <v>0.11189507799373852</v>
      </c>
      <c r="G10" s="133"/>
    </row>
    <row r="11" spans="1:7" x14ac:dyDescent="0.55000000000000004">
      <c r="A11" s="16"/>
      <c r="B11" s="153" t="s">
        <v>95</v>
      </c>
      <c r="C11" s="154"/>
      <c r="E11" s="103" t="s">
        <v>333</v>
      </c>
      <c r="F11" s="144">
        <v>0.4738121960344181</v>
      </c>
      <c r="G11" s="139"/>
    </row>
    <row r="12" spans="1:7" x14ac:dyDescent="0.55000000000000004">
      <c r="A12" s="16"/>
      <c r="B12" s="153" t="s">
        <v>91</v>
      </c>
      <c r="C12" s="154"/>
      <c r="E12" s="91" t="s">
        <v>334</v>
      </c>
      <c r="F12" s="128">
        <v>0.12258191867350965</v>
      </c>
      <c r="G12" s="128"/>
    </row>
    <row r="13" spans="1:7" x14ac:dyDescent="0.55000000000000004">
      <c r="A13" s="16"/>
      <c r="B13" s="153" t="s">
        <v>92</v>
      </c>
      <c r="C13" s="154"/>
      <c r="E13" s="91" t="s">
        <v>335</v>
      </c>
      <c r="F13" s="128">
        <v>0.19443347808922218</v>
      </c>
      <c r="G13" s="128"/>
    </row>
    <row r="14" spans="1:7" x14ac:dyDescent="0.55000000000000004">
      <c r="A14" s="16"/>
      <c r="B14" s="153" t="s">
        <v>97</v>
      </c>
      <c r="C14" s="154"/>
      <c r="E14" s="91" t="s">
        <v>336</v>
      </c>
      <c r="F14" s="128">
        <v>0.50611922621397543</v>
      </c>
      <c r="G14" s="128"/>
    </row>
    <row r="15" spans="1:7" x14ac:dyDescent="0.55000000000000004">
      <c r="A15" s="16"/>
      <c r="B15" s="149" t="s">
        <v>307</v>
      </c>
      <c r="C15" s="150"/>
      <c r="E15" s="91" t="s">
        <v>337</v>
      </c>
      <c r="F15" s="128">
        <v>0.16186340307935251</v>
      </c>
      <c r="G15" s="128"/>
    </row>
    <row r="16" spans="1:7" x14ac:dyDescent="0.55000000000000004">
      <c r="A16" s="16"/>
      <c r="B16" s="152"/>
      <c r="C16" s="152"/>
      <c r="E16" s="91" t="s">
        <v>338</v>
      </c>
      <c r="F16" s="128">
        <v>0</v>
      </c>
      <c r="G16" s="128"/>
    </row>
    <row r="17" spans="5:7" x14ac:dyDescent="0.55000000000000004">
      <c r="E17" s="91" t="s">
        <v>339</v>
      </c>
      <c r="F17" s="128">
        <v>4.7374654559810513E-3</v>
      </c>
      <c r="G17" s="128"/>
    </row>
    <row r="18" spans="5:7" x14ac:dyDescent="0.55000000000000004">
      <c r="E18" s="126" t="s">
        <v>340</v>
      </c>
      <c r="F18" s="128">
        <v>7.8957757599684068E-4</v>
      </c>
      <c r="G18" s="128"/>
    </row>
    <row r="19" spans="5:7" x14ac:dyDescent="0.55000000000000004">
      <c r="E19" s="126" t="s">
        <v>341</v>
      </c>
      <c r="F19" s="128">
        <v>0</v>
      </c>
      <c r="G19" s="128"/>
    </row>
    <row r="20" spans="5:7" x14ac:dyDescent="0.55000000000000004">
      <c r="E20" s="126" t="s">
        <v>342</v>
      </c>
      <c r="F20" s="128">
        <v>9.4749309119621025E-3</v>
      </c>
      <c r="G20" s="128"/>
    </row>
    <row r="21" spans="5:7" x14ac:dyDescent="0.55000000000000004">
      <c r="E21" s="91" t="s">
        <v>343</v>
      </c>
      <c r="F21" s="129">
        <v>5</v>
      </c>
      <c r="G21" s="129"/>
    </row>
    <row r="22" spans="5:7" x14ac:dyDescent="0.55000000000000004">
      <c r="E22" s="103" t="s">
        <v>344</v>
      </c>
      <c r="F22" s="134">
        <v>73</v>
      </c>
      <c r="G22" s="140"/>
    </row>
    <row r="23" spans="5:7" x14ac:dyDescent="0.55000000000000004">
      <c r="E23" s="91" t="s">
        <v>351</v>
      </c>
      <c r="F23" s="130">
        <v>5.1999999999999998E-2</v>
      </c>
      <c r="G23" s="130"/>
    </row>
    <row r="24" spans="5:7" x14ac:dyDescent="0.55000000000000004">
      <c r="E24" s="91" t="s">
        <v>345</v>
      </c>
      <c r="F24" s="127">
        <v>0.9</v>
      </c>
      <c r="G24" s="127"/>
    </row>
    <row r="25" spans="5:7" x14ac:dyDescent="0.55000000000000004">
      <c r="E25" s="101" t="s">
        <v>346</v>
      </c>
      <c r="F25" s="135">
        <v>0.2356902356902357</v>
      </c>
      <c r="G25" s="141"/>
    </row>
    <row r="26" spans="5:7" x14ac:dyDescent="0.55000000000000004">
      <c r="E26" s="91" t="s">
        <v>347</v>
      </c>
      <c r="F26" s="131">
        <v>0.22895622895622897</v>
      </c>
      <c r="G26" s="131"/>
    </row>
    <row r="27" spans="5:7" x14ac:dyDescent="0.55000000000000004">
      <c r="E27" s="91" t="s">
        <v>348</v>
      </c>
      <c r="F27" s="131">
        <v>2.0202020202020204E-2</v>
      </c>
      <c r="G27" s="131"/>
    </row>
    <row r="28" spans="5:7" x14ac:dyDescent="0.55000000000000004">
      <c r="E28" s="101" t="s">
        <v>349</v>
      </c>
      <c r="F28" s="136">
        <v>0.75037651178080478</v>
      </c>
      <c r="G28" s="142"/>
    </row>
    <row r="39" spans="5:14" x14ac:dyDescent="0.55000000000000004">
      <c r="E39" s="177" t="s">
        <v>312</v>
      </c>
      <c r="F39" s="178"/>
      <c r="G39" s="178"/>
      <c r="H39" s="178"/>
      <c r="I39" s="178"/>
      <c r="J39" s="178"/>
      <c r="K39" s="178"/>
      <c r="L39" s="178"/>
      <c r="M39" s="179"/>
    </row>
    <row r="40" spans="5:14" x14ac:dyDescent="0.55000000000000004">
      <c r="E40" s="110" t="s">
        <v>268</v>
      </c>
      <c r="F40" s="111" t="s">
        <v>269</v>
      </c>
      <c r="G40" s="111"/>
      <c r="H40" s="111" t="s">
        <v>270</v>
      </c>
      <c r="I40" s="112" t="s">
        <v>295</v>
      </c>
      <c r="J40" s="112" t="s">
        <v>296</v>
      </c>
      <c r="K40" s="112" t="s">
        <v>297</v>
      </c>
      <c r="L40" s="112" t="s">
        <v>362</v>
      </c>
      <c r="M40" s="113" t="s">
        <v>308</v>
      </c>
    </row>
    <row r="41" spans="5:14" ht="28.8" x14ac:dyDescent="0.55000000000000004">
      <c r="E41" s="171" t="s">
        <v>363</v>
      </c>
      <c r="F41" s="164" t="s">
        <v>400</v>
      </c>
      <c r="G41" s="165"/>
      <c r="H41" s="95" t="s">
        <v>266</v>
      </c>
      <c r="I41" s="96">
        <v>148</v>
      </c>
      <c r="J41" s="96">
        <v>149</v>
      </c>
      <c r="K41" s="97">
        <v>148.5</v>
      </c>
      <c r="L41" s="98"/>
      <c r="M41" s="99">
        <v>148.5</v>
      </c>
    </row>
    <row r="42" spans="5:14" ht="28.8" x14ac:dyDescent="0.55000000000000004">
      <c r="E42" s="172"/>
      <c r="F42" s="164" t="s">
        <v>401</v>
      </c>
      <c r="G42" s="165"/>
      <c r="H42" s="95" t="s">
        <v>267</v>
      </c>
      <c r="I42" s="97">
        <v>69.083333333333314</v>
      </c>
      <c r="J42" s="97">
        <v>71.638888888888857</v>
      </c>
      <c r="K42" s="97">
        <v>70.361111111111086</v>
      </c>
      <c r="L42" s="98"/>
      <c r="M42" s="99">
        <v>70.361111111111086</v>
      </c>
    </row>
    <row r="43" spans="5:14" ht="51.75" customHeight="1" x14ac:dyDescent="0.55000000000000004">
      <c r="E43" s="181" t="s">
        <v>398</v>
      </c>
      <c r="F43" s="166" t="s">
        <v>402</v>
      </c>
      <c r="G43" s="169"/>
      <c r="H43" s="100" t="s">
        <v>271</v>
      </c>
      <c r="I43" s="101"/>
      <c r="J43" s="101">
        <v>29</v>
      </c>
      <c r="K43" s="101"/>
      <c r="L43" s="102"/>
      <c r="M43" s="173">
        <v>0.19463087248322147</v>
      </c>
    </row>
    <row r="44" spans="5:14" ht="51.75" customHeight="1" x14ac:dyDescent="0.55000000000000004">
      <c r="E44" s="181"/>
      <c r="F44" s="167"/>
      <c r="G44" s="170"/>
      <c r="H44" s="95" t="s">
        <v>272</v>
      </c>
      <c r="I44" s="108"/>
      <c r="J44" s="96">
        <v>149</v>
      </c>
      <c r="K44" s="97"/>
      <c r="L44" s="98"/>
      <c r="M44" s="174"/>
      <c r="N44" s="93"/>
    </row>
    <row r="45" spans="5:14" ht="28.8" x14ac:dyDescent="0.55000000000000004">
      <c r="E45" s="181" t="s">
        <v>273</v>
      </c>
      <c r="F45" s="166" t="s">
        <v>313</v>
      </c>
      <c r="G45" s="169"/>
      <c r="H45" s="100" t="s">
        <v>274</v>
      </c>
      <c r="I45" s="101"/>
      <c r="J45" s="101"/>
      <c r="K45" s="104">
        <v>3.7</v>
      </c>
      <c r="L45" s="105"/>
      <c r="M45" s="173">
        <v>5.258586656138968E-2</v>
      </c>
    </row>
    <row r="46" spans="5:14" ht="28.8" x14ac:dyDescent="0.55000000000000004">
      <c r="E46" s="181"/>
      <c r="F46" s="167"/>
      <c r="G46" s="170"/>
      <c r="H46" s="95" t="s">
        <v>310</v>
      </c>
      <c r="I46" s="108"/>
      <c r="J46" s="108"/>
      <c r="K46" s="97">
        <v>70.361111111111086</v>
      </c>
      <c r="L46" s="98"/>
      <c r="M46" s="174"/>
      <c r="N46" s="93"/>
    </row>
    <row r="47" spans="5:14" ht="28.8" x14ac:dyDescent="0.55000000000000004">
      <c r="E47" s="181"/>
      <c r="F47" s="166" t="s">
        <v>314</v>
      </c>
      <c r="G47" s="169"/>
      <c r="H47" s="100" t="s">
        <v>275</v>
      </c>
      <c r="I47" s="101"/>
      <c r="J47" s="101"/>
      <c r="K47" s="106">
        <v>390000</v>
      </c>
      <c r="L47" s="105"/>
      <c r="M47" s="173">
        <v>0.11189507799373852</v>
      </c>
    </row>
    <row r="48" spans="5:14" ht="39.4" customHeight="1" x14ac:dyDescent="0.55000000000000004">
      <c r="E48" s="181"/>
      <c r="F48" s="167"/>
      <c r="G48" s="170"/>
      <c r="H48" s="95" t="s">
        <v>276</v>
      </c>
      <c r="I48" s="108"/>
      <c r="J48" s="108"/>
      <c r="K48" s="109">
        <v>3485407.9999999986</v>
      </c>
      <c r="L48" s="97"/>
      <c r="M48" s="174"/>
    </row>
    <row r="49" spans="5:13" ht="28.8" x14ac:dyDescent="0.55000000000000004">
      <c r="E49" s="181" t="s">
        <v>277</v>
      </c>
      <c r="F49" s="166" t="s">
        <v>315</v>
      </c>
      <c r="G49" s="169"/>
      <c r="H49" s="100" t="s">
        <v>267</v>
      </c>
      <c r="I49" s="101"/>
      <c r="J49" s="101"/>
      <c r="K49" s="105">
        <v>70.361111111111086</v>
      </c>
      <c r="L49" s="105"/>
      <c r="M49" s="175">
        <v>0.4738121960344181</v>
      </c>
    </row>
    <row r="50" spans="5:13" ht="28.8" x14ac:dyDescent="0.55000000000000004">
      <c r="E50" s="181"/>
      <c r="F50" s="167"/>
      <c r="G50" s="170"/>
      <c r="H50" s="95" t="s">
        <v>266</v>
      </c>
      <c r="I50" s="108"/>
      <c r="J50" s="108"/>
      <c r="K50" s="97">
        <v>148.5</v>
      </c>
      <c r="L50" s="97"/>
      <c r="M50" s="180"/>
    </row>
    <row r="52" spans="5:13" x14ac:dyDescent="0.55000000000000004">
      <c r="E52" s="177" t="s">
        <v>316</v>
      </c>
      <c r="F52" s="178"/>
      <c r="G52" s="178"/>
      <c r="H52" s="178"/>
      <c r="I52" s="178"/>
      <c r="J52" s="178"/>
      <c r="K52" s="178"/>
      <c r="L52" s="178"/>
      <c r="M52" s="179"/>
    </row>
    <row r="53" spans="5:13" x14ac:dyDescent="0.55000000000000004">
      <c r="E53" s="110" t="s">
        <v>268</v>
      </c>
      <c r="F53" s="111" t="s">
        <v>269</v>
      </c>
      <c r="G53" s="111"/>
      <c r="H53" s="111" t="s">
        <v>270</v>
      </c>
      <c r="I53" s="112" t="s">
        <v>295</v>
      </c>
      <c r="J53" s="112" t="s">
        <v>296</v>
      </c>
      <c r="K53" s="112" t="s">
        <v>297</v>
      </c>
      <c r="L53" s="112" t="s">
        <v>362</v>
      </c>
      <c r="M53" s="113" t="s">
        <v>308</v>
      </c>
    </row>
    <row r="54" spans="5:13" ht="29.25" customHeight="1" x14ac:dyDescent="0.55000000000000004">
      <c r="E54" s="171" t="s">
        <v>278</v>
      </c>
      <c r="F54" s="166" t="s">
        <v>317</v>
      </c>
      <c r="G54" s="169"/>
      <c r="H54" s="168" t="s">
        <v>309</v>
      </c>
      <c r="I54" s="165"/>
      <c r="J54" s="165"/>
      <c r="K54" s="165"/>
      <c r="L54" s="122"/>
      <c r="M54" s="114"/>
    </row>
    <row r="55" spans="5:13" x14ac:dyDescent="0.55000000000000004">
      <c r="E55" s="182"/>
      <c r="F55" s="184"/>
      <c r="G55" s="185"/>
      <c r="H55" s="115" t="s">
        <v>298</v>
      </c>
      <c r="I55" s="116">
        <v>8.4722222222222214</v>
      </c>
      <c r="J55" s="116">
        <v>8.7777777777777786</v>
      </c>
      <c r="K55" s="116">
        <v>8.625</v>
      </c>
      <c r="L55" s="117"/>
      <c r="M55" s="118">
        <v>0.12258191867350965</v>
      </c>
    </row>
    <row r="56" spans="5:13" x14ac:dyDescent="0.55000000000000004">
      <c r="E56" s="182"/>
      <c r="F56" s="184"/>
      <c r="G56" s="185"/>
      <c r="H56" s="115" t="s">
        <v>299</v>
      </c>
      <c r="I56" s="116">
        <v>11.944444444444443</v>
      </c>
      <c r="J56" s="116">
        <v>15.416666666666664</v>
      </c>
      <c r="K56" s="116">
        <v>13.680555555555554</v>
      </c>
      <c r="L56" s="117"/>
      <c r="M56" s="118">
        <v>0.19443347808922218</v>
      </c>
    </row>
    <row r="57" spans="5:13" x14ac:dyDescent="0.55000000000000004">
      <c r="E57" s="182"/>
      <c r="F57" s="184"/>
      <c r="G57" s="185"/>
      <c r="H57" s="115" t="s">
        <v>300</v>
      </c>
      <c r="I57" s="116">
        <v>35.277777777777793</v>
      </c>
      <c r="J57" s="116">
        <v>35.944444444444443</v>
      </c>
      <c r="K57" s="116">
        <v>35.611111111111114</v>
      </c>
      <c r="L57" s="117"/>
      <c r="M57" s="118">
        <v>0.50611922621397543</v>
      </c>
    </row>
    <row r="58" spans="5:13" x14ac:dyDescent="0.55000000000000004">
      <c r="E58" s="182"/>
      <c r="F58" s="184"/>
      <c r="G58" s="185"/>
      <c r="H58" s="115" t="s">
        <v>301</v>
      </c>
      <c r="I58" s="116">
        <v>12.722222222222223</v>
      </c>
      <c r="J58" s="116">
        <v>10.055555555555557</v>
      </c>
      <c r="K58" s="116">
        <v>11.388888888888889</v>
      </c>
      <c r="L58" s="117"/>
      <c r="M58" s="118">
        <v>0.16186340307935251</v>
      </c>
    </row>
    <row r="59" spans="5:13" x14ac:dyDescent="0.55000000000000004">
      <c r="E59" s="182"/>
      <c r="F59" s="184"/>
      <c r="G59" s="185"/>
      <c r="H59" s="115" t="s">
        <v>302</v>
      </c>
      <c r="I59" s="116">
        <v>0</v>
      </c>
      <c r="J59" s="116">
        <v>0</v>
      </c>
      <c r="K59" s="116">
        <v>0</v>
      </c>
      <c r="L59" s="117"/>
      <c r="M59" s="118">
        <v>0</v>
      </c>
    </row>
    <row r="60" spans="5:13" x14ac:dyDescent="0.55000000000000004">
      <c r="E60" s="182"/>
      <c r="F60" s="184"/>
      <c r="G60" s="185"/>
      <c r="H60" s="115" t="s">
        <v>303</v>
      </c>
      <c r="I60" s="116">
        <v>0</v>
      </c>
      <c r="J60" s="116">
        <v>0.66666666666666696</v>
      </c>
      <c r="K60" s="116">
        <v>0.33333333333333348</v>
      </c>
      <c r="L60" s="117"/>
      <c r="M60" s="118">
        <v>4.7374654559810513E-3</v>
      </c>
    </row>
    <row r="61" spans="5:13" x14ac:dyDescent="0.55000000000000004">
      <c r="E61" s="182"/>
      <c r="F61" s="184"/>
      <c r="G61" s="185"/>
      <c r="H61" s="115" t="s">
        <v>304</v>
      </c>
      <c r="I61" s="116">
        <v>0</v>
      </c>
      <c r="J61" s="116">
        <v>0.11111111111111099</v>
      </c>
      <c r="K61" s="116">
        <v>5.5555555555555497E-2</v>
      </c>
      <c r="L61" s="117"/>
      <c r="M61" s="118">
        <v>7.8957757599684068E-4</v>
      </c>
    </row>
    <row r="62" spans="5:13" x14ac:dyDescent="0.55000000000000004">
      <c r="E62" s="182"/>
      <c r="F62" s="184"/>
      <c r="G62" s="185"/>
      <c r="H62" s="115" t="s">
        <v>305</v>
      </c>
      <c r="I62" s="116">
        <v>0</v>
      </c>
      <c r="J62" s="116">
        <v>0</v>
      </c>
      <c r="K62" s="116">
        <v>0</v>
      </c>
      <c r="L62" s="117"/>
      <c r="M62" s="118">
        <v>0</v>
      </c>
    </row>
    <row r="63" spans="5:13" x14ac:dyDescent="0.55000000000000004">
      <c r="E63" s="182"/>
      <c r="F63" s="184"/>
      <c r="G63" s="185"/>
      <c r="H63" s="115" t="s">
        <v>279</v>
      </c>
      <c r="I63" s="116">
        <v>0.66666666666666696</v>
      </c>
      <c r="J63" s="116">
        <v>0.66666666666666696</v>
      </c>
      <c r="K63" s="116">
        <v>0.66666666666666696</v>
      </c>
      <c r="L63" s="117"/>
      <c r="M63" s="118">
        <v>9.4749309119621025E-3</v>
      </c>
    </row>
    <row r="64" spans="5:13" ht="28.8" x14ac:dyDescent="0.55000000000000004">
      <c r="E64" s="183"/>
      <c r="F64" s="167"/>
      <c r="G64" s="170"/>
      <c r="H64" s="95" t="s">
        <v>328</v>
      </c>
      <c r="I64" s="97">
        <v>69.083333333333357</v>
      </c>
      <c r="J64" s="97">
        <v>71.6388888888889</v>
      </c>
      <c r="K64" s="97">
        <v>70.361111111111128</v>
      </c>
      <c r="L64" s="98"/>
      <c r="M64" s="119"/>
    </row>
    <row r="65" spans="5:13" x14ac:dyDescent="0.55000000000000004">
      <c r="E65" s="107" t="s">
        <v>280</v>
      </c>
      <c r="F65" s="164" t="s">
        <v>318</v>
      </c>
      <c r="G65" s="165"/>
      <c r="H65" s="95" t="s">
        <v>281</v>
      </c>
      <c r="I65" s="108"/>
      <c r="J65" s="108"/>
      <c r="K65" s="120">
        <v>5</v>
      </c>
      <c r="L65" s="96"/>
      <c r="M65" s="121">
        <v>5</v>
      </c>
    </row>
    <row r="66" spans="5:13" x14ac:dyDescent="0.55000000000000004">
      <c r="E66" s="107" t="s">
        <v>282</v>
      </c>
      <c r="F66" s="164" t="s">
        <v>319</v>
      </c>
      <c r="G66" s="165"/>
      <c r="H66" s="95" t="s">
        <v>283</v>
      </c>
      <c r="I66" s="108"/>
      <c r="J66" s="108"/>
      <c r="K66" s="120">
        <v>73</v>
      </c>
      <c r="L66" s="96"/>
      <c r="M66" s="121">
        <v>73</v>
      </c>
    </row>
    <row r="68" spans="5:13" x14ac:dyDescent="0.55000000000000004">
      <c r="E68" s="177" t="s">
        <v>320</v>
      </c>
      <c r="F68" s="178"/>
      <c r="G68" s="178"/>
      <c r="H68" s="178"/>
      <c r="I68" s="178"/>
      <c r="J68" s="178"/>
      <c r="K68" s="178"/>
      <c r="L68" s="178"/>
      <c r="M68" s="179"/>
    </row>
    <row r="69" spans="5:13" x14ac:dyDescent="0.55000000000000004">
      <c r="E69" s="110" t="s">
        <v>268</v>
      </c>
      <c r="F69" s="111" t="s">
        <v>269</v>
      </c>
      <c r="G69" s="111"/>
      <c r="H69" s="111" t="s">
        <v>270</v>
      </c>
      <c r="I69" s="112" t="s">
        <v>295</v>
      </c>
      <c r="J69" s="112" t="s">
        <v>296</v>
      </c>
      <c r="K69" s="112" t="s">
        <v>297</v>
      </c>
      <c r="L69" s="112" t="s">
        <v>362</v>
      </c>
      <c r="M69" s="113" t="s">
        <v>308</v>
      </c>
    </row>
    <row r="70" spans="5:13" ht="119.25" customHeight="1" x14ac:dyDescent="0.55000000000000004">
      <c r="E70" s="94" t="s">
        <v>284</v>
      </c>
      <c r="F70" s="168" t="s">
        <v>399</v>
      </c>
      <c r="G70" s="165"/>
      <c r="H70" s="95" t="s">
        <v>286</v>
      </c>
      <c r="I70" s="108"/>
      <c r="J70" s="108"/>
      <c r="K70" s="123">
        <v>5.1999999999999998E-2</v>
      </c>
      <c r="L70" s="97"/>
      <c r="M70" s="124">
        <v>5.1999999999999998E-2</v>
      </c>
    </row>
    <row r="71" spans="5:13" ht="63.4" customHeight="1" x14ac:dyDescent="0.55000000000000004">
      <c r="E71" s="94" t="s">
        <v>285</v>
      </c>
      <c r="F71" s="168" t="s">
        <v>321</v>
      </c>
      <c r="G71" s="165"/>
      <c r="H71" s="95" t="s">
        <v>287</v>
      </c>
      <c r="I71" s="108"/>
      <c r="J71" s="108"/>
      <c r="K71" s="125">
        <v>0.9</v>
      </c>
      <c r="L71" s="97"/>
      <c r="M71" s="99">
        <v>0.9</v>
      </c>
    </row>
    <row r="73" spans="5:13" x14ac:dyDescent="0.55000000000000004">
      <c r="E73" s="177" t="s">
        <v>322</v>
      </c>
      <c r="F73" s="178"/>
      <c r="G73" s="178"/>
      <c r="H73" s="178"/>
      <c r="I73" s="178"/>
      <c r="J73" s="178"/>
      <c r="K73" s="178"/>
      <c r="L73" s="178"/>
      <c r="M73" s="179"/>
    </row>
    <row r="74" spans="5:13" x14ac:dyDescent="0.55000000000000004">
      <c r="E74" s="110" t="s">
        <v>268</v>
      </c>
      <c r="F74" s="111" t="s">
        <v>269</v>
      </c>
      <c r="G74" s="111"/>
      <c r="H74" s="111" t="s">
        <v>270</v>
      </c>
      <c r="I74" s="112" t="s">
        <v>295</v>
      </c>
      <c r="J74" s="112" t="s">
        <v>296</v>
      </c>
      <c r="K74" s="112" t="s">
        <v>297</v>
      </c>
      <c r="L74" s="112" t="s">
        <v>362</v>
      </c>
      <c r="M74" s="113" t="s">
        <v>308</v>
      </c>
    </row>
    <row r="75" spans="5:13" ht="57.6" x14ac:dyDescent="0.55000000000000004">
      <c r="E75" s="166" t="s">
        <v>288</v>
      </c>
      <c r="F75" s="166" t="s">
        <v>323</v>
      </c>
      <c r="G75" s="169"/>
      <c r="H75" s="100" t="s">
        <v>291</v>
      </c>
      <c r="I75" s="101"/>
      <c r="J75" s="101"/>
      <c r="K75" s="101">
        <v>35</v>
      </c>
      <c r="L75" s="102"/>
      <c r="M75" s="173">
        <v>0.2356902356902357</v>
      </c>
    </row>
    <row r="76" spans="5:13" ht="43.2" x14ac:dyDescent="0.55000000000000004">
      <c r="E76" s="167"/>
      <c r="F76" s="167"/>
      <c r="G76" s="170"/>
      <c r="H76" s="95" t="s">
        <v>306</v>
      </c>
      <c r="I76" s="97">
        <v>148</v>
      </c>
      <c r="J76" s="97">
        <v>149</v>
      </c>
      <c r="K76" s="97">
        <v>148.5</v>
      </c>
      <c r="L76" s="98"/>
      <c r="M76" s="174"/>
    </row>
    <row r="77" spans="5:13" ht="57.6" x14ac:dyDescent="0.55000000000000004">
      <c r="E77" s="166" t="s">
        <v>289</v>
      </c>
      <c r="F77" s="166" t="s">
        <v>324</v>
      </c>
      <c r="G77" s="169"/>
      <c r="H77" s="100" t="s">
        <v>292</v>
      </c>
      <c r="I77" s="101"/>
      <c r="J77" s="101"/>
      <c r="K77" s="101">
        <v>34</v>
      </c>
      <c r="L77" s="102"/>
      <c r="M77" s="173">
        <v>0.22895622895622897</v>
      </c>
    </row>
    <row r="78" spans="5:13" ht="43.2" x14ac:dyDescent="0.55000000000000004">
      <c r="E78" s="167"/>
      <c r="F78" s="167"/>
      <c r="G78" s="170"/>
      <c r="H78" s="95" t="s">
        <v>306</v>
      </c>
      <c r="I78" s="97"/>
      <c r="J78" s="97"/>
      <c r="K78" s="97">
        <v>148.5</v>
      </c>
      <c r="L78" s="97"/>
      <c r="M78" s="174"/>
    </row>
    <row r="79" spans="5:13" ht="72" x14ac:dyDescent="0.55000000000000004">
      <c r="E79" s="166" t="s">
        <v>290</v>
      </c>
      <c r="F79" s="166" t="s">
        <v>325</v>
      </c>
      <c r="G79" s="169"/>
      <c r="H79" s="100" t="s">
        <v>293</v>
      </c>
      <c r="I79" s="101"/>
      <c r="J79" s="101"/>
      <c r="K79" s="101">
        <v>3</v>
      </c>
      <c r="L79" s="102"/>
      <c r="M79" s="173">
        <v>2.0202020202020204E-2</v>
      </c>
    </row>
    <row r="80" spans="5:13" ht="43.2" x14ac:dyDescent="0.55000000000000004">
      <c r="E80" s="167"/>
      <c r="F80" s="167"/>
      <c r="G80" s="170"/>
      <c r="H80" s="95" t="s">
        <v>306</v>
      </c>
      <c r="I80" s="97"/>
      <c r="J80" s="97"/>
      <c r="K80" s="97">
        <v>148.5</v>
      </c>
      <c r="L80" s="97"/>
      <c r="M80" s="174"/>
    </row>
    <row r="82" spans="5:13" x14ac:dyDescent="0.55000000000000004">
      <c r="E82" s="177" t="s">
        <v>326</v>
      </c>
      <c r="F82" s="178"/>
      <c r="G82" s="178"/>
      <c r="H82" s="178"/>
      <c r="I82" s="178"/>
      <c r="J82" s="178"/>
      <c r="K82" s="178"/>
      <c r="L82" s="178"/>
      <c r="M82" s="179"/>
    </row>
    <row r="83" spans="5:13" x14ac:dyDescent="0.55000000000000004">
      <c r="E83" s="110" t="s">
        <v>268</v>
      </c>
      <c r="F83" s="111" t="s">
        <v>269</v>
      </c>
      <c r="G83" s="111"/>
      <c r="H83" s="111" t="s">
        <v>270</v>
      </c>
      <c r="I83" s="112" t="s">
        <v>295</v>
      </c>
      <c r="J83" s="112" t="s">
        <v>296</v>
      </c>
      <c r="K83" s="112" t="s">
        <v>297</v>
      </c>
      <c r="L83" s="112" t="s">
        <v>362</v>
      </c>
      <c r="M83" s="113" t="s">
        <v>308</v>
      </c>
    </row>
    <row r="84" spans="5:13" ht="28.8" x14ac:dyDescent="0.55000000000000004">
      <c r="E84" s="166" t="s">
        <v>294</v>
      </c>
      <c r="F84" s="166" t="s">
        <v>327</v>
      </c>
      <c r="G84" s="169"/>
      <c r="H84" s="100" t="s">
        <v>311</v>
      </c>
      <c r="I84" s="101"/>
      <c r="J84" s="101"/>
      <c r="K84" s="105">
        <v>70.361111111111086</v>
      </c>
      <c r="L84" s="102"/>
      <c r="M84" s="175">
        <v>0.75037651178080478</v>
      </c>
    </row>
    <row r="85" spans="5:13" ht="43.2" x14ac:dyDescent="0.55000000000000004">
      <c r="E85" s="167"/>
      <c r="F85" s="167"/>
      <c r="G85" s="170"/>
      <c r="H85" s="95" t="s">
        <v>403</v>
      </c>
      <c r="I85" s="97">
        <v>94.93548387096773</v>
      </c>
      <c r="J85" s="97">
        <v>92.600000000000023</v>
      </c>
      <c r="K85" s="97">
        <v>93.767741935483883</v>
      </c>
      <c r="L85" s="98"/>
      <c r="M85" s="176"/>
    </row>
    <row r="88" spans="5:13" x14ac:dyDescent="0.55000000000000004">
      <c r="F88" s="91"/>
      <c r="G88" s="91"/>
    </row>
    <row r="89" spans="5:13" x14ac:dyDescent="0.55000000000000004">
      <c r="F89" s="91"/>
      <c r="G89" s="91"/>
    </row>
    <row r="90" spans="5:13" x14ac:dyDescent="0.55000000000000004">
      <c r="F90" s="91"/>
      <c r="G90" s="91"/>
    </row>
    <row r="91" spans="5:13" x14ac:dyDescent="0.55000000000000004">
      <c r="F91" s="91"/>
      <c r="G91" s="91"/>
    </row>
    <row r="92" spans="5:13" x14ac:dyDescent="0.55000000000000004">
      <c r="F92" s="91"/>
      <c r="G92" s="91"/>
    </row>
    <row r="93" spans="5:13" x14ac:dyDescent="0.55000000000000004">
      <c r="F93" s="91"/>
      <c r="G93" s="91"/>
    </row>
    <row r="94" spans="5:13" x14ac:dyDescent="0.55000000000000004">
      <c r="F94" s="91"/>
      <c r="G94" s="91"/>
    </row>
    <row r="95" spans="5:13" x14ac:dyDescent="0.55000000000000004">
      <c r="F95" s="91"/>
      <c r="G95" s="91"/>
    </row>
    <row r="96" spans="5:13" x14ac:dyDescent="0.55000000000000004">
      <c r="F96" s="91"/>
      <c r="G96" s="91"/>
    </row>
    <row r="97" spans="6:7" x14ac:dyDescent="0.55000000000000004">
      <c r="F97" s="91"/>
      <c r="G97" s="91"/>
    </row>
    <row r="98" spans="6:7" x14ac:dyDescent="0.55000000000000004">
      <c r="F98" s="91"/>
      <c r="G98" s="91"/>
    </row>
    <row r="99" spans="6:7" x14ac:dyDescent="0.55000000000000004">
      <c r="F99" s="91"/>
      <c r="G99" s="91"/>
    </row>
    <row r="100" spans="6:7" x14ac:dyDescent="0.55000000000000004">
      <c r="F100" s="91"/>
      <c r="G100" s="91"/>
    </row>
    <row r="101" spans="6:7" x14ac:dyDescent="0.55000000000000004">
      <c r="F101" s="91"/>
      <c r="G101" s="91"/>
    </row>
    <row r="102" spans="6:7" x14ac:dyDescent="0.55000000000000004">
      <c r="F102" s="91"/>
      <c r="G102" s="91"/>
    </row>
    <row r="103" spans="6:7" x14ac:dyDescent="0.55000000000000004">
      <c r="F103" s="91"/>
      <c r="G103" s="91"/>
    </row>
    <row r="104" spans="6:7" x14ac:dyDescent="0.55000000000000004">
      <c r="F104" s="91"/>
      <c r="G104" s="91"/>
    </row>
    <row r="105" spans="6:7" x14ac:dyDescent="0.55000000000000004">
      <c r="F105" s="91"/>
      <c r="G105" s="91"/>
    </row>
    <row r="106" spans="6:7" x14ac:dyDescent="0.55000000000000004">
      <c r="F106" s="91"/>
      <c r="G106" s="91"/>
    </row>
    <row r="107" spans="6:7" x14ac:dyDescent="0.55000000000000004">
      <c r="F107" s="91"/>
      <c r="G107" s="91"/>
    </row>
    <row r="108" spans="6:7" x14ac:dyDescent="0.55000000000000004">
      <c r="F108" s="91"/>
      <c r="G108" s="91"/>
    </row>
    <row r="109" spans="6:7" x14ac:dyDescent="0.55000000000000004">
      <c r="F109" s="91"/>
      <c r="G109" s="91"/>
    </row>
    <row r="110" spans="6:7" x14ac:dyDescent="0.55000000000000004">
      <c r="F110" s="91"/>
      <c r="G110" s="91"/>
    </row>
  </sheetData>
  <sortState xmlns:xlrd2="http://schemas.microsoft.com/office/spreadsheetml/2017/richdata2" ref="F94:F131">
    <sortCondition ref="F94"/>
  </sortState>
  <mergeCells count="49">
    <mergeCell ref="F77:G78"/>
    <mergeCell ref="F79:G80"/>
    <mergeCell ref="F84:G85"/>
    <mergeCell ref="F42:G42"/>
    <mergeCell ref="F43:G44"/>
    <mergeCell ref="F45:G46"/>
    <mergeCell ref="F47:G48"/>
    <mergeCell ref="F49:G50"/>
    <mergeCell ref="F54:G64"/>
    <mergeCell ref="H54:K54"/>
    <mergeCell ref="B6:C6"/>
    <mergeCell ref="B7:C7"/>
    <mergeCell ref="B8:C8"/>
    <mergeCell ref="B9:C9"/>
    <mergeCell ref="B10:C10"/>
    <mergeCell ref="B11:C11"/>
    <mergeCell ref="B12:C12"/>
    <mergeCell ref="B13:C13"/>
    <mergeCell ref="B14:C14"/>
    <mergeCell ref="E49:E50"/>
    <mergeCell ref="E54:E64"/>
    <mergeCell ref="E43:E44"/>
    <mergeCell ref="E45:E48"/>
    <mergeCell ref="B15:C15"/>
    <mergeCell ref="B16:C16"/>
    <mergeCell ref="M79:M80"/>
    <mergeCell ref="M84:M85"/>
    <mergeCell ref="E39:M39"/>
    <mergeCell ref="E52:M52"/>
    <mergeCell ref="E68:M68"/>
    <mergeCell ref="E73:M73"/>
    <mergeCell ref="E82:M82"/>
    <mergeCell ref="M43:M44"/>
    <mergeCell ref="M45:M46"/>
    <mergeCell ref="M47:M48"/>
    <mergeCell ref="M49:M50"/>
    <mergeCell ref="M75:M76"/>
    <mergeCell ref="M77:M78"/>
    <mergeCell ref="E77:E78"/>
    <mergeCell ref="E79:E80"/>
    <mergeCell ref="E84:E85"/>
    <mergeCell ref="F41:G41"/>
    <mergeCell ref="E75:E76"/>
    <mergeCell ref="F65:G65"/>
    <mergeCell ref="F66:G66"/>
    <mergeCell ref="F70:G70"/>
    <mergeCell ref="F71:G71"/>
    <mergeCell ref="F75:G76"/>
    <mergeCell ref="E41:E42"/>
  </mergeCells>
  <hyperlinks>
    <hyperlink ref="B6:C6" location="Start!B6" display="Start" xr:uid="{2019DA9F-4016-420C-9C01-AD157FDA314C}"/>
    <hyperlink ref="B7:C7" location="Aantallen!B7" display="Aantallen" xr:uid="{92A89F4A-2B2F-4982-A9A7-52B7E8515061}"/>
    <hyperlink ref="B8:C8" location="Leeftijden!B8" display="Leeftijden" xr:uid="{B109F0E0-362A-4BB6-AB4F-A63A2079CB23}"/>
    <hyperlink ref="B9:C9" location="Dienstjaren!B9" display="Dienstjaren" xr:uid="{4C5C745F-C49A-407F-8C7A-81B2868F5943}"/>
    <hyperlink ref="B10:C10" location="Functies!B10" display="Functies" xr:uid="{A7467A12-2F75-4DD9-92AA-2FFE1A8F6F94}"/>
    <hyperlink ref="B12:C12" location="Afdelingen!B12" display="Afdelingen" xr:uid="{B7FB9175-2EB3-46D2-80E9-88F61F34A9AF}"/>
    <hyperlink ref="B13:C13" location="IDU!B13" display="IDU" xr:uid="{99E20589-3B98-4D62-85EB-BE3999A2D4F7}"/>
    <hyperlink ref="B14:C14" location="Clienten!B14" display="Cliënten" xr:uid="{57E401DA-1143-492D-95AF-0830E8F80671}"/>
    <hyperlink ref="B11:C11" location="FunctieGroepen!A1" display="FunctieGroepen" xr:uid="{C63F7EC2-2C67-42CB-B55B-2F91904905B0}"/>
    <hyperlink ref="B15:C15" location="Indicatoren!B15" display="Indicatoren" xr:uid="{8A718734-C8B6-43CD-871B-D27FF08FD00A}"/>
  </hyperlink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5">
    <tabColor theme="0" tint="-0.14999847407452621"/>
  </sheetPr>
  <dimension ref="A1:N150"/>
  <sheetViews>
    <sheetView zoomScale="90" zoomScaleNormal="90" workbookViewId="0">
      <selection activeCell="F18" sqref="F18"/>
    </sheetView>
  </sheetViews>
  <sheetFormatPr defaultColWidth="0" defaultRowHeight="14.4" x14ac:dyDescent="0.55000000000000004"/>
  <cols>
    <col min="1" max="1" width="13.41796875" style="61" customWidth="1"/>
    <col min="2" max="10" width="13.41796875" style="1" customWidth="1"/>
    <col min="11" max="12" width="13.41796875" style="14" customWidth="1"/>
    <col min="13" max="13" width="13.41796875" style="1" customWidth="1"/>
    <col min="14" max="14" width="13.41796875" style="62" customWidth="1"/>
    <col min="15" max="16384" width="9.15625" style="1" hidden="1"/>
  </cols>
  <sheetData>
    <row r="1" spans="1:14" x14ac:dyDescent="0.55000000000000004">
      <c r="A1" s="61" t="s">
        <v>0</v>
      </c>
      <c r="B1" s="1" t="s">
        <v>1</v>
      </c>
      <c r="C1" s="1" t="s">
        <v>188</v>
      </c>
      <c r="D1" s="1" t="s">
        <v>189</v>
      </c>
      <c r="E1" s="1" t="s">
        <v>190</v>
      </c>
      <c r="F1" s="1" t="s">
        <v>76</v>
      </c>
      <c r="G1" s="1" t="s">
        <v>191</v>
      </c>
      <c r="H1" s="1" t="s">
        <v>2</v>
      </c>
      <c r="I1" s="1" t="s">
        <v>206</v>
      </c>
      <c r="J1" s="1" t="s">
        <v>77</v>
      </c>
      <c r="K1" s="14" t="s">
        <v>3</v>
      </c>
      <c r="L1" s="14" t="s">
        <v>4</v>
      </c>
      <c r="M1" s="1" t="s">
        <v>5</v>
      </c>
      <c r="N1" s="62" t="s">
        <v>6</v>
      </c>
    </row>
    <row r="2" spans="1:14" x14ac:dyDescent="0.55000000000000004">
      <c r="A2" s="61" t="s">
        <v>395</v>
      </c>
      <c r="B2" s="1" t="s">
        <v>364</v>
      </c>
      <c r="C2" s="1" t="s">
        <v>365</v>
      </c>
      <c r="D2" s="1" t="s">
        <v>395</v>
      </c>
      <c r="F2" s="1" t="s">
        <v>395</v>
      </c>
      <c r="G2" s="1" t="s">
        <v>395</v>
      </c>
      <c r="H2" s="1" t="s">
        <v>371</v>
      </c>
      <c r="I2" s="1" t="s">
        <v>279</v>
      </c>
      <c r="J2" s="1" t="s">
        <v>395</v>
      </c>
      <c r="K2" s="1" t="s">
        <v>395</v>
      </c>
      <c r="L2" s="1" t="s">
        <v>395</v>
      </c>
      <c r="M2" s="1">
        <v>0.66666666666666696</v>
      </c>
      <c r="N2" s="62" t="s">
        <v>359</v>
      </c>
    </row>
    <row r="3" spans="1:14" x14ac:dyDescent="0.55000000000000004">
      <c r="A3" s="61" t="s">
        <v>395</v>
      </c>
      <c r="B3" s="1" t="s">
        <v>364</v>
      </c>
      <c r="C3" s="1" t="s">
        <v>380</v>
      </c>
      <c r="D3" s="1" t="s">
        <v>395</v>
      </c>
      <c r="F3" s="1" t="s">
        <v>395</v>
      </c>
      <c r="G3" s="1" t="s">
        <v>395</v>
      </c>
      <c r="H3" s="1" t="s">
        <v>381</v>
      </c>
      <c r="I3" s="1" t="s">
        <v>298</v>
      </c>
      <c r="J3" s="1" t="s">
        <v>395</v>
      </c>
      <c r="K3" s="1" t="s">
        <v>395</v>
      </c>
      <c r="L3" s="1" t="s">
        <v>395</v>
      </c>
      <c r="M3" s="1">
        <v>0.25</v>
      </c>
      <c r="N3" s="62" t="s">
        <v>359</v>
      </c>
    </row>
    <row r="4" spans="1:14" x14ac:dyDescent="0.55000000000000004">
      <c r="A4" s="61" t="s">
        <v>395</v>
      </c>
      <c r="B4" s="1" t="s">
        <v>364</v>
      </c>
      <c r="C4" s="1" t="s">
        <v>383</v>
      </c>
      <c r="D4" s="1" t="s">
        <v>395</v>
      </c>
      <c r="F4" s="1" t="s">
        <v>395</v>
      </c>
      <c r="G4" s="1" t="s">
        <v>395</v>
      </c>
      <c r="H4" s="1" t="s">
        <v>384</v>
      </c>
      <c r="I4" s="1" t="s">
        <v>298</v>
      </c>
      <c r="J4" s="1" t="s">
        <v>395</v>
      </c>
      <c r="K4" s="1" t="s">
        <v>395</v>
      </c>
      <c r="L4" s="1" t="s">
        <v>395</v>
      </c>
      <c r="M4" s="1">
        <v>0.33333333333333298</v>
      </c>
      <c r="N4" s="62" t="s">
        <v>359</v>
      </c>
    </row>
    <row r="5" spans="1:14" x14ac:dyDescent="0.55000000000000004">
      <c r="A5" s="61" t="s">
        <v>395</v>
      </c>
      <c r="B5" s="1" t="s">
        <v>364</v>
      </c>
      <c r="C5" s="1" t="s">
        <v>383</v>
      </c>
      <c r="D5" s="1" t="s">
        <v>395</v>
      </c>
      <c r="F5" s="1" t="s">
        <v>395</v>
      </c>
      <c r="G5" s="1" t="s">
        <v>395</v>
      </c>
      <c r="H5" s="1" t="s">
        <v>384</v>
      </c>
      <c r="I5" s="1" t="s">
        <v>298</v>
      </c>
      <c r="J5" s="1" t="s">
        <v>395</v>
      </c>
      <c r="K5" s="1" t="s">
        <v>395</v>
      </c>
      <c r="L5" s="1" t="s">
        <v>395</v>
      </c>
      <c r="M5" s="1">
        <v>0.33333333333333298</v>
      </c>
      <c r="N5" s="62" t="s">
        <v>359</v>
      </c>
    </row>
    <row r="6" spans="1:14" x14ac:dyDescent="0.55000000000000004">
      <c r="A6" s="61" t="s">
        <v>395</v>
      </c>
      <c r="B6" s="1" t="s">
        <v>364</v>
      </c>
      <c r="C6" s="1" t="s">
        <v>383</v>
      </c>
      <c r="D6" s="1" t="s">
        <v>395</v>
      </c>
      <c r="F6" s="1" t="s">
        <v>395</v>
      </c>
      <c r="G6" s="1" t="s">
        <v>395</v>
      </c>
      <c r="H6" s="1" t="s">
        <v>384</v>
      </c>
      <c r="I6" s="1" t="s">
        <v>298</v>
      </c>
      <c r="J6" s="1" t="s">
        <v>395</v>
      </c>
      <c r="K6" s="1" t="s">
        <v>395</v>
      </c>
      <c r="L6" s="1" t="s">
        <v>395</v>
      </c>
      <c r="M6" s="1">
        <v>0.5</v>
      </c>
      <c r="N6" s="62" t="s">
        <v>359</v>
      </c>
    </row>
    <row r="7" spans="1:14" x14ac:dyDescent="0.55000000000000004">
      <c r="A7" s="61" t="s">
        <v>395</v>
      </c>
      <c r="B7" s="1" t="s">
        <v>364</v>
      </c>
      <c r="C7" s="1" t="s">
        <v>383</v>
      </c>
      <c r="D7" s="1" t="s">
        <v>395</v>
      </c>
      <c r="F7" s="1" t="s">
        <v>395</v>
      </c>
      <c r="G7" s="1" t="s">
        <v>395</v>
      </c>
      <c r="H7" s="1" t="s">
        <v>384</v>
      </c>
      <c r="I7" s="1" t="s">
        <v>298</v>
      </c>
      <c r="J7" s="1" t="s">
        <v>395</v>
      </c>
      <c r="K7" s="1" t="s">
        <v>395</v>
      </c>
      <c r="L7" s="1" t="s">
        <v>395</v>
      </c>
      <c r="M7" s="1">
        <v>0.5</v>
      </c>
      <c r="N7" s="62" t="s">
        <v>359</v>
      </c>
    </row>
    <row r="8" spans="1:14" x14ac:dyDescent="0.55000000000000004">
      <c r="A8" s="61" t="s">
        <v>395</v>
      </c>
      <c r="B8" s="1" t="s">
        <v>364</v>
      </c>
      <c r="C8" s="1" t="s">
        <v>383</v>
      </c>
      <c r="D8" s="1" t="s">
        <v>395</v>
      </c>
      <c r="F8" s="1" t="s">
        <v>395</v>
      </c>
      <c r="G8" s="1" t="s">
        <v>395</v>
      </c>
      <c r="H8" s="1" t="s">
        <v>384</v>
      </c>
      <c r="I8" s="1" t="s">
        <v>298</v>
      </c>
      <c r="J8" s="1" t="s">
        <v>395</v>
      </c>
      <c r="K8" s="1" t="s">
        <v>395</v>
      </c>
      <c r="L8" s="1" t="s">
        <v>395</v>
      </c>
      <c r="M8" s="1">
        <v>8.3333333333333301E-2</v>
      </c>
      <c r="N8" s="62" t="s">
        <v>359</v>
      </c>
    </row>
    <row r="9" spans="1:14" x14ac:dyDescent="0.55000000000000004">
      <c r="A9" s="61" t="s">
        <v>395</v>
      </c>
      <c r="B9" s="1" t="s">
        <v>364</v>
      </c>
      <c r="C9" s="1" t="s">
        <v>383</v>
      </c>
      <c r="D9" s="1" t="s">
        <v>395</v>
      </c>
      <c r="F9" s="1" t="s">
        <v>395</v>
      </c>
      <c r="G9" s="1" t="s">
        <v>395</v>
      </c>
      <c r="H9" s="1" t="s">
        <v>384</v>
      </c>
      <c r="I9" s="1" t="s">
        <v>298</v>
      </c>
      <c r="J9" s="1" t="s">
        <v>395</v>
      </c>
      <c r="K9" s="1" t="s">
        <v>395</v>
      </c>
      <c r="L9" s="1" t="s">
        <v>395</v>
      </c>
      <c r="M9" s="1">
        <v>0.16666666666666699</v>
      </c>
      <c r="N9" s="62" t="s">
        <v>358</v>
      </c>
    </row>
    <row r="10" spans="1:14" x14ac:dyDescent="0.55000000000000004">
      <c r="A10" s="61" t="s">
        <v>395</v>
      </c>
      <c r="B10" s="1" t="s">
        <v>364</v>
      </c>
      <c r="C10" s="1" t="s">
        <v>385</v>
      </c>
      <c r="D10" s="1" t="s">
        <v>395</v>
      </c>
      <c r="F10" s="1" t="s">
        <v>395</v>
      </c>
      <c r="G10" s="1" t="s">
        <v>395</v>
      </c>
      <c r="H10" s="1" t="s">
        <v>384</v>
      </c>
      <c r="I10" s="1" t="s">
        <v>298</v>
      </c>
      <c r="J10" s="1" t="s">
        <v>395</v>
      </c>
      <c r="K10" s="1" t="s">
        <v>395</v>
      </c>
      <c r="L10" s="1" t="s">
        <v>395</v>
      </c>
      <c r="M10" s="1">
        <v>0.16666666666666699</v>
      </c>
      <c r="N10" s="62" t="s">
        <v>359</v>
      </c>
    </row>
    <row r="11" spans="1:14" x14ac:dyDescent="0.55000000000000004">
      <c r="A11" s="61" t="s">
        <v>395</v>
      </c>
      <c r="B11" s="1" t="s">
        <v>364</v>
      </c>
      <c r="C11" s="1" t="s">
        <v>385</v>
      </c>
      <c r="D11" s="1" t="s">
        <v>395</v>
      </c>
      <c r="F11" s="1" t="s">
        <v>395</v>
      </c>
      <c r="G11" s="1" t="s">
        <v>395</v>
      </c>
      <c r="H11" s="1" t="s">
        <v>384</v>
      </c>
      <c r="I11" s="1" t="s">
        <v>298</v>
      </c>
      <c r="J11" s="1" t="s">
        <v>395</v>
      </c>
      <c r="K11" s="1" t="s">
        <v>395</v>
      </c>
      <c r="L11" s="1" t="s">
        <v>395</v>
      </c>
      <c r="M11" s="1">
        <v>0.33333333333333298</v>
      </c>
      <c r="N11" s="62" t="s">
        <v>359</v>
      </c>
    </row>
    <row r="12" spans="1:14" x14ac:dyDescent="0.55000000000000004">
      <c r="A12" s="61" t="s">
        <v>395</v>
      </c>
      <c r="B12" s="1" t="s">
        <v>364</v>
      </c>
      <c r="C12" s="1" t="s">
        <v>385</v>
      </c>
      <c r="D12" s="1" t="s">
        <v>395</v>
      </c>
      <c r="F12" s="1" t="s">
        <v>395</v>
      </c>
      <c r="G12" s="1" t="s">
        <v>395</v>
      </c>
      <c r="H12" s="1" t="s">
        <v>384</v>
      </c>
      <c r="I12" s="1" t="s">
        <v>298</v>
      </c>
      <c r="J12" s="1" t="s">
        <v>395</v>
      </c>
      <c r="K12" s="1" t="s">
        <v>395</v>
      </c>
      <c r="L12" s="1" t="s">
        <v>395</v>
      </c>
      <c r="M12" s="1">
        <v>0.25</v>
      </c>
      <c r="N12" s="62" t="s">
        <v>359</v>
      </c>
    </row>
    <row r="13" spans="1:14" x14ac:dyDescent="0.55000000000000004">
      <c r="A13" s="61" t="s">
        <v>395</v>
      </c>
      <c r="B13" s="1" t="s">
        <v>364</v>
      </c>
      <c r="C13" s="1" t="s">
        <v>385</v>
      </c>
      <c r="D13" s="1" t="s">
        <v>395</v>
      </c>
      <c r="F13" s="1" t="s">
        <v>395</v>
      </c>
      <c r="G13" s="1" t="s">
        <v>395</v>
      </c>
      <c r="H13" s="1" t="s">
        <v>384</v>
      </c>
      <c r="I13" s="1" t="s">
        <v>298</v>
      </c>
      <c r="J13" s="1" t="s">
        <v>395</v>
      </c>
      <c r="K13" s="1" t="s">
        <v>395</v>
      </c>
      <c r="L13" s="1" t="s">
        <v>395</v>
      </c>
      <c r="M13" s="1">
        <v>0.5</v>
      </c>
      <c r="N13" s="62" t="s">
        <v>359</v>
      </c>
    </row>
    <row r="14" spans="1:14" x14ac:dyDescent="0.55000000000000004">
      <c r="A14" s="61" t="s">
        <v>395</v>
      </c>
      <c r="B14" s="1" t="s">
        <v>364</v>
      </c>
      <c r="C14" s="1" t="s">
        <v>385</v>
      </c>
      <c r="D14" s="1" t="s">
        <v>395</v>
      </c>
      <c r="F14" s="1" t="s">
        <v>395</v>
      </c>
      <c r="G14" s="1" t="s">
        <v>395</v>
      </c>
      <c r="H14" s="1" t="s">
        <v>384</v>
      </c>
      <c r="I14" s="1" t="s">
        <v>298</v>
      </c>
      <c r="J14" s="1" t="s">
        <v>395</v>
      </c>
      <c r="K14" s="1" t="s">
        <v>395</v>
      </c>
      <c r="L14" s="1" t="s">
        <v>395</v>
      </c>
      <c r="M14" s="1">
        <v>0.33333333333333298</v>
      </c>
      <c r="N14" s="62" t="s">
        <v>359</v>
      </c>
    </row>
    <row r="15" spans="1:14" x14ac:dyDescent="0.55000000000000004">
      <c r="A15" s="61" t="s">
        <v>395</v>
      </c>
      <c r="B15" s="1" t="s">
        <v>364</v>
      </c>
      <c r="C15" s="1" t="s">
        <v>385</v>
      </c>
      <c r="D15" s="1" t="s">
        <v>395</v>
      </c>
      <c r="F15" s="1" t="s">
        <v>395</v>
      </c>
      <c r="G15" s="1" t="s">
        <v>395</v>
      </c>
      <c r="H15" s="1" t="s">
        <v>384</v>
      </c>
      <c r="I15" s="1" t="s">
        <v>298</v>
      </c>
      <c r="J15" s="1" t="s">
        <v>395</v>
      </c>
      <c r="K15" s="1" t="s">
        <v>395</v>
      </c>
      <c r="L15" s="1" t="s">
        <v>395</v>
      </c>
      <c r="M15" s="1">
        <v>0.16666666666666699</v>
      </c>
      <c r="N15" s="62" t="s">
        <v>359</v>
      </c>
    </row>
    <row r="16" spans="1:14" x14ac:dyDescent="0.55000000000000004">
      <c r="A16" s="61" t="s">
        <v>395</v>
      </c>
      <c r="B16" s="1" t="s">
        <v>364</v>
      </c>
      <c r="C16" s="1" t="s">
        <v>385</v>
      </c>
      <c r="D16" s="1" t="s">
        <v>395</v>
      </c>
      <c r="F16" s="1" t="s">
        <v>395</v>
      </c>
      <c r="G16" s="1" t="s">
        <v>395</v>
      </c>
      <c r="H16" s="1" t="s">
        <v>384</v>
      </c>
      <c r="I16" s="1" t="s">
        <v>298</v>
      </c>
      <c r="J16" s="1" t="s">
        <v>395</v>
      </c>
      <c r="K16" s="1" t="s">
        <v>395</v>
      </c>
      <c r="L16" s="1" t="s">
        <v>395</v>
      </c>
      <c r="M16" s="1">
        <v>8.3333333333333301E-2</v>
      </c>
      <c r="N16" s="62" t="s">
        <v>358</v>
      </c>
    </row>
    <row r="17" spans="1:14" x14ac:dyDescent="0.55000000000000004">
      <c r="A17" s="61" t="s">
        <v>395</v>
      </c>
      <c r="B17" s="1" t="s">
        <v>364</v>
      </c>
      <c r="C17" s="1" t="s">
        <v>385</v>
      </c>
      <c r="D17" s="1" t="s">
        <v>395</v>
      </c>
      <c r="F17" s="1" t="s">
        <v>395</v>
      </c>
      <c r="G17" s="1" t="s">
        <v>395</v>
      </c>
      <c r="H17" s="1" t="s">
        <v>384</v>
      </c>
      <c r="I17" s="1" t="s">
        <v>298</v>
      </c>
      <c r="J17" s="1" t="s">
        <v>395</v>
      </c>
      <c r="K17" s="1" t="s">
        <v>395</v>
      </c>
      <c r="L17" s="1" t="s">
        <v>395</v>
      </c>
      <c r="M17" s="1">
        <v>0.27777777777777801</v>
      </c>
      <c r="N17" s="62" t="s">
        <v>358</v>
      </c>
    </row>
    <row r="18" spans="1:14" x14ac:dyDescent="0.55000000000000004">
      <c r="A18" s="61" t="s">
        <v>395</v>
      </c>
      <c r="B18" s="1" t="s">
        <v>364</v>
      </c>
      <c r="C18" s="1" t="s">
        <v>385</v>
      </c>
      <c r="D18" s="1" t="s">
        <v>395</v>
      </c>
      <c r="F18" s="1" t="s">
        <v>395</v>
      </c>
      <c r="G18" s="1" t="s">
        <v>395</v>
      </c>
      <c r="H18" s="1" t="s">
        <v>384</v>
      </c>
      <c r="I18" s="1" t="s">
        <v>298</v>
      </c>
      <c r="J18" s="1" t="s">
        <v>395</v>
      </c>
      <c r="K18" s="1" t="s">
        <v>395</v>
      </c>
      <c r="L18" s="1" t="s">
        <v>395</v>
      </c>
      <c r="M18" s="1">
        <v>0.16666666666666699</v>
      </c>
      <c r="N18" s="62" t="s">
        <v>358</v>
      </c>
    </row>
    <row r="19" spans="1:14" x14ac:dyDescent="0.55000000000000004">
      <c r="A19" s="61" t="s">
        <v>395</v>
      </c>
      <c r="B19" s="1" t="s">
        <v>364</v>
      </c>
      <c r="C19" s="1" t="s">
        <v>386</v>
      </c>
      <c r="D19" s="1" t="s">
        <v>395</v>
      </c>
      <c r="F19" s="1" t="s">
        <v>395</v>
      </c>
      <c r="G19" s="1" t="s">
        <v>395</v>
      </c>
      <c r="H19" s="1" t="s">
        <v>384</v>
      </c>
      <c r="I19" s="1" t="s">
        <v>298</v>
      </c>
      <c r="J19" s="1" t="s">
        <v>395</v>
      </c>
      <c r="K19" s="1" t="s">
        <v>395</v>
      </c>
      <c r="L19" s="1" t="s">
        <v>395</v>
      </c>
      <c r="M19" s="1">
        <v>0.66666666666666696</v>
      </c>
      <c r="N19" s="62" t="s">
        <v>359</v>
      </c>
    </row>
    <row r="20" spans="1:14" x14ac:dyDescent="0.55000000000000004">
      <c r="A20" s="61" t="s">
        <v>395</v>
      </c>
      <c r="B20" s="1" t="s">
        <v>364</v>
      </c>
      <c r="C20" s="1" t="s">
        <v>386</v>
      </c>
      <c r="D20" s="1" t="s">
        <v>395</v>
      </c>
      <c r="F20" s="1" t="s">
        <v>395</v>
      </c>
      <c r="G20" s="1" t="s">
        <v>395</v>
      </c>
      <c r="H20" s="1" t="s">
        <v>384</v>
      </c>
      <c r="I20" s="1" t="s">
        <v>298</v>
      </c>
      <c r="J20" s="1" t="s">
        <v>395</v>
      </c>
      <c r="K20" s="1" t="s">
        <v>395</v>
      </c>
      <c r="L20" s="1" t="s">
        <v>395</v>
      </c>
      <c r="M20" s="1">
        <v>0.25</v>
      </c>
      <c r="N20" s="62" t="s">
        <v>359</v>
      </c>
    </row>
    <row r="21" spans="1:14" x14ac:dyDescent="0.55000000000000004">
      <c r="A21" s="61" t="s">
        <v>395</v>
      </c>
      <c r="B21" s="1" t="s">
        <v>364</v>
      </c>
      <c r="C21" s="1" t="s">
        <v>380</v>
      </c>
      <c r="D21" s="1" t="s">
        <v>395</v>
      </c>
      <c r="F21" s="1" t="s">
        <v>395</v>
      </c>
      <c r="G21" s="1" t="s">
        <v>395</v>
      </c>
      <c r="H21" s="1" t="s">
        <v>381</v>
      </c>
      <c r="I21" s="1" t="s">
        <v>298</v>
      </c>
      <c r="J21" s="1" t="s">
        <v>395</v>
      </c>
      <c r="K21" s="1" t="s">
        <v>395</v>
      </c>
      <c r="L21" s="1" t="s">
        <v>395</v>
      </c>
      <c r="M21" s="1">
        <v>0.33333333333333298</v>
      </c>
      <c r="N21" s="62" t="s">
        <v>359</v>
      </c>
    </row>
    <row r="22" spans="1:14" x14ac:dyDescent="0.55000000000000004">
      <c r="A22" s="61" t="s">
        <v>395</v>
      </c>
      <c r="B22" s="1" t="s">
        <v>364</v>
      </c>
      <c r="C22" s="1" t="s">
        <v>380</v>
      </c>
      <c r="D22" s="1" t="s">
        <v>395</v>
      </c>
      <c r="F22" s="1" t="s">
        <v>395</v>
      </c>
      <c r="G22" s="1" t="s">
        <v>395</v>
      </c>
      <c r="H22" s="1" t="s">
        <v>381</v>
      </c>
      <c r="I22" s="1" t="s">
        <v>298</v>
      </c>
      <c r="J22" s="1" t="s">
        <v>395</v>
      </c>
      <c r="K22" s="1" t="s">
        <v>395</v>
      </c>
      <c r="L22" s="1" t="s">
        <v>395</v>
      </c>
      <c r="M22" s="1">
        <v>0.58333333333333304</v>
      </c>
      <c r="N22" s="62" t="s">
        <v>359</v>
      </c>
    </row>
    <row r="23" spans="1:14" x14ac:dyDescent="0.55000000000000004">
      <c r="A23" s="61" t="s">
        <v>395</v>
      </c>
      <c r="B23" s="1" t="s">
        <v>364</v>
      </c>
      <c r="C23" s="1" t="s">
        <v>380</v>
      </c>
      <c r="D23" s="1" t="s">
        <v>395</v>
      </c>
      <c r="F23" s="1" t="s">
        <v>395</v>
      </c>
      <c r="G23" s="1" t="s">
        <v>395</v>
      </c>
      <c r="H23" s="1" t="s">
        <v>381</v>
      </c>
      <c r="I23" s="1" t="s">
        <v>298</v>
      </c>
      <c r="J23" s="1" t="s">
        <v>395</v>
      </c>
      <c r="K23" s="1" t="s">
        <v>395</v>
      </c>
      <c r="L23" s="1" t="s">
        <v>395</v>
      </c>
      <c r="M23" s="1">
        <v>0.5</v>
      </c>
      <c r="N23" s="62" t="s">
        <v>359</v>
      </c>
    </row>
    <row r="24" spans="1:14" x14ac:dyDescent="0.55000000000000004">
      <c r="A24" s="61" t="s">
        <v>395</v>
      </c>
      <c r="B24" s="1" t="s">
        <v>364</v>
      </c>
      <c r="C24" s="1" t="s">
        <v>382</v>
      </c>
      <c r="D24" s="1" t="s">
        <v>395</v>
      </c>
      <c r="F24" s="1" t="s">
        <v>395</v>
      </c>
      <c r="G24" s="1" t="s">
        <v>395</v>
      </c>
      <c r="H24" s="1" t="s">
        <v>381</v>
      </c>
      <c r="I24" s="1" t="s">
        <v>298</v>
      </c>
      <c r="J24" s="1" t="s">
        <v>395</v>
      </c>
      <c r="K24" s="1" t="s">
        <v>395</v>
      </c>
      <c r="L24" s="1" t="s">
        <v>395</v>
      </c>
      <c r="M24" s="1">
        <v>0.41666666666666702</v>
      </c>
      <c r="N24" s="62" t="s">
        <v>359</v>
      </c>
    </row>
    <row r="25" spans="1:14" x14ac:dyDescent="0.55000000000000004">
      <c r="A25" s="61" t="s">
        <v>395</v>
      </c>
      <c r="B25" s="1" t="s">
        <v>364</v>
      </c>
      <c r="C25" s="1" t="s">
        <v>382</v>
      </c>
      <c r="D25" s="1" t="s">
        <v>395</v>
      </c>
      <c r="F25" s="1" t="s">
        <v>395</v>
      </c>
      <c r="G25" s="1" t="s">
        <v>395</v>
      </c>
      <c r="H25" s="1" t="s">
        <v>381</v>
      </c>
      <c r="I25" s="1" t="s">
        <v>298</v>
      </c>
      <c r="J25" s="1" t="s">
        <v>395</v>
      </c>
      <c r="K25" s="1" t="s">
        <v>395</v>
      </c>
      <c r="L25" s="1" t="s">
        <v>395</v>
      </c>
      <c r="M25" s="1">
        <v>0.44444444444444398</v>
      </c>
      <c r="N25" s="62" t="s">
        <v>359</v>
      </c>
    </row>
    <row r="26" spans="1:14" x14ac:dyDescent="0.55000000000000004">
      <c r="A26" s="61" t="s">
        <v>395</v>
      </c>
      <c r="B26" s="1" t="s">
        <v>364</v>
      </c>
      <c r="C26" s="1" t="s">
        <v>382</v>
      </c>
      <c r="D26" s="1" t="s">
        <v>395</v>
      </c>
      <c r="F26" s="1" t="s">
        <v>395</v>
      </c>
      <c r="G26" s="1" t="s">
        <v>395</v>
      </c>
      <c r="H26" s="1" t="s">
        <v>381</v>
      </c>
      <c r="I26" s="1" t="s">
        <v>298</v>
      </c>
      <c r="J26" s="1" t="s">
        <v>395</v>
      </c>
      <c r="K26" s="1" t="s">
        <v>395</v>
      </c>
      <c r="L26" s="1" t="s">
        <v>395</v>
      </c>
      <c r="M26" s="1">
        <v>0.5</v>
      </c>
      <c r="N26" s="62" t="s">
        <v>359</v>
      </c>
    </row>
    <row r="27" spans="1:14" x14ac:dyDescent="0.55000000000000004">
      <c r="A27" s="61" t="s">
        <v>395</v>
      </c>
      <c r="B27" s="1" t="s">
        <v>364</v>
      </c>
      <c r="C27" s="1" t="s">
        <v>382</v>
      </c>
      <c r="D27" s="1" t="s">
        <v>395</v>
      </c>
      <c r="F27" s="1" t="s">
        <v>395</v>
      </c>
      <c r="G27" s="1" t="s">
        <v>395</v>
      </c>
      <c r="H27" s="1" t="s">
        <v>381</v>
      </c>
      <c r="I27" s="1" t="s">
        <v>298</v>
      </c>
      <c r="J27" s="1" t="s">
        <v>395</v>
      </c>
      <c r="K27" s="1" t="s">
        <v>395</v>
      </c>
      <c r="L27" s="1" t="s">
        <v>395</v>
      </c>
      <c r="M27" s="1">
        <v>0.5</v>
      </c>
      <c r="N27" s="62" t="s">
        <v>359</v>
      </c>
    </row>
    <row r="28" spans="1:14" x14ac:dyDescent="0.55000000000000004">
      <c r="A28" s="61" t="s">
        <v>395</v>
      </c>
      <c r="B28" s="1" t="s">
        <v>364</v>
      </c>
      <c r="C28" s="1" t="s">
        <v>382</v>
      </c>
      <c r="D28" s="1" t="s">
        <v>395</v>
      </c>
      <c r="F28" s="1" t="s">
        <v>395</v>
      </c>
      <c r="G28" s="1" t="s">
        <v>395</v>
      </c>
      <c r="H28" s="1" t="s">
        <v>381</v>
      </c>
      <c r="I28" s="1" t="s">
        <v>298</v>
      </c>
      <c r="J28" s="1" t="s">
        <v>395</v>
      </c>
      <c r="K28" s="1" t="s">
        <v>395</v>
      </c>
      <c r="L28" s="1" t="s">
        <v>395</v>
      </c>
      <c r="M28" s="1">
        <v>0.13888888888888901</v>
      </c>
      <c r="N28" s="62" t="s">
        <v>359</v>
      </c>
    </row>
    <row r="29" spans="1:14" x14ac:dyDescent="0.55000000000000004">
      <c r="A29" s="61" t="s">
        <v>395</v>
      </c>
      <c r="B29" s="1" t="s">
        <v>364</v>
      </c>
      <c r="C29" s="1" t="s">
        <v>368</v>
      </c>
      <c r="D29" s="1" t="s">
        <v>395</v>
      </c>
      <c r="F29" s="1" t="s">
        <v>395</v>
      </c>
      <c r="G29" s="1" t="s">
        <v>395</v>
      </c>
      <c r="H29" s="1" t="s">
        <v>357</v>
      </c>
      <c r="I29" s="1" t="s">
        <v>299</v>
      </c>
      <c r="J29" s="1" t="s">
        <v>395</v>
      </c>
      <c r="K29" s="1" t="s">
        <v>395</v>
      </c>
      <c r="L29" s="1" t="s">
        <v>395</v>
      </c>
      <c r="M29" s="1">
        <v>8.3333333333333301E-2</v>
      </c>
      <c r="N29" s="62" t="s">
        <v>358</v>
      </c>
    </row>
    <row r="30" spans="1:14" x14ac:dyDescent="0.55000000000000004">
      <c r="A30" s="61" t="s">
        <v>395</v>
      </c>
      <c r="B30" s="1" t="s">
        <v>364</v>
      </c>
      <c r="C30" s="1" t="s">
        <v>366</v>
      </c>
      <c r="D30" s="1" t="s">
        <v>395</v>
      </c>
      <c r="F30" s="1" t="s">
        <v>395</v>
      </c>
      <c r="G30" s="1" t="s">
        <v>395</v>
      </c>
      <c r="H30" s="1" t="s">
        <v>378</v>
      </c>
      <c r="I30" s="1" t="s">
        <v>299</v>
      </c>
      <c r="J30" s="1" t="s">
        <v>395</v>
      </c>
      <c r="K30" s="1" t="s">
        <v>395</v>
      </c>
      <c r="L30" s="1" t="s">
        <v>395</v>
      </c>
      <c r="M30" s="1">
        <v>0.58333333333333304</v>
      </c>
      <c r="N30" s="62" t="s">
        <v>358</v>
      </c>
    </row>
    <row r="31" spans="1:14" x14ac:dyDescent="0.55000000000000004">
      <c r="A31" s="61" t="s">
        <v>395</v>
      </c>
      <c r="B31" s="1" t="s">
        <v>364</v>
      </c>
      <c r="C31" s="1" t="s">
        <v>365</v>
      </c>
      <c r="D31" s="1" t="s">
        <v>395</v>
      </c>
      <c r="F31" s="1" t="s">
        <v>395</v>
      </c>
      <c r="G31" s="1" t="s">
        <v>395</v>
      </c>
      <c r="H31" s="1" t="s">
        <v>357</v>
      </c>
      <c r="I31" s="1" t="s">
        <v>299</v>
      </c>
      <c r="J31" s="1" t="s">
        <v>395</v>
      </c>
      <c r="K31" s="1" t="s">
        <v>395</v>
      </c>
      <c r="L31" s="1" t="s">
        <v>395</v>
      </c>
      <c r="M31" s="1">
        <v>0.33333333333333298</v>
      </c>
      <c r="N31" s="62" t="s">
        <v>359</v>
      </c>
    </row>
    <row r="32" spans="1:14" x14ac:dyDescent="0.55000000000000004">
      <c r="A32" s="61" t="s">
        <v>395</v>
      </c>
      <c r="B32" s="1" t="s">
        <v>364</v>
      </c>
      <c r="C32" s="1" t="s">
        <v>365</v>
      </c>
      <c r="D32" s="1" t="s">
        <v>395</v>
      </c>
      <c r="F32" s="1" t="s">
        <v>395</v>
      </c>
      <c r="G32" s="1" t="s">
        <v>395</v>
      </c>
      <c r="H32" s="1" t="s">
        <v>378</v>
      </c>
      <c r="I32" s="1" t="s">
        <v>299</v>
      </c>
      <c r="J32" s="1" t="s">
        <v>395</v>
      </c>
      <c r="K32" s="1" t="s">
        <v>395</v>
      </c>
      <c r="L32" s="1" t="s">
        <v>395</v>
      </c>
      <c r="M32" s="1">
        <v>0.88888888888888895</v>
      </c>
      <c r="N32" s="62" t="s">
        <v>359</v>
      </c>
    </row>
    <row r="33" spans="1:14" x14ac:dyDescent="0.55000000000000004">
      <c r="A33" s="61" t="s">
        <v>395</v>
      </c>
      <c r="B33" s="1" t="s">
        <v>364</v>
      </c>
      <c r="C33" s="1" t="s">
        <v>365</v>
      </c>
      <c r="D33" s="1" t="s">
        <v>395</v>
      </c>
      <c r="F33" s="1" t="s">
        <v>395</v>
      </c>
      <c r="G33" s="1" t="s">
        <v>395</v>
      </c>
      <c r="H33" s="1" t="s">
        <v>378</v>
      </c>
      <c r="I33" s="1" t="s">
        <v>299</v>
      </c>
      <c r="J33" s="1" t="s">
        <v>395</v>
      </c>
      <c r="K33" s="1" t="s">
        <v>395</v>
      </c>
      <c r="L33" s="1" t="s">
        <v>395</v>
      </c>
      <c r="M33" s="1">
        <v>0.5</v>
      </c>
      <c r="N33" s="62" t="s">
        <v>359</v>
      </c>
    </row>
    <row r="34" spans="1:14" x14ac:dyDescent="0.55000000000000004">
      <c r="A34" s="61" t="s">
        <v>395</v>
      </c>
      <c r="B34" s="1" t="s">
        <v>364</v>
      </c>
      <c r="C34" s="1" t="s">
        <v>365</v>
      </c>
      <c r="D34" s="1" t="s">
        <v>395</v>
      </c>
      <c r="F34" s="1" t="s">
        <v>395</v>
      </c>
      <c r="G34" s="1" t="s">
        <v>395</v>
      </c>
      <c r="H34" s="1" t="s">
        <v>378</v>
      </c>
      <c r="I34" s="1" t="s">
        <v>299</v>
      </c>
      <c r="J34" s="1" t="s">
        <v>395</v>
      </c>
      <c r="K34" s="1" t="s">
        <v>395</v>
      </c>
      <c r="L34" s="1" t="s">
        <v>395</v>
      </c>
      <c r="M34" s="1">
        <v>0.47222222222222199</v>
      </c>
      <c r="N34" s="62" t="s">
        <v>359</v>
      </c>
    </row>
    <row r="35" spans="1:14" x14ac:dyDescent="0.55000000000000004">
      <c r="A35" s="61" t="s">
        <v>395</v>
      </c>
      <c r="B35" s="1" t="s">
        <v>364</v>
      </c>
      <c r="C35" s="1" t="s">
        <v>365</v>
      </c>
      <c r="D35" s="1" t="s">
        <v>395</v>
      </c>
      <c r="F35" s="1" t="s">
        <v>395</v>
      </c>
      <c r="G35" s="1" t="s">
        <v>395</v>
      </c>
      <c r="H35" s="1" t="s">
        <v>378</v>
      </c>
      <c r="I35" s="1" t="s">
        <v>299</v>
      </c>
      <c r="J35" s="1" t="s">
        <v>395</v>
      </c>
      <c r="K35" s="1" t="s">
        <v>395</v>
      </c>
      <c r="L35" s="1" t="s">
        <v>395</v>
      </c>
      <c r="M35" s="1">
        <v>0.5</v>
      </c>
      <c r="N35" s="62" t="s">
        <v>359</v>
      </c>
    </row>
    <row r="36" spans="1:14" x14ac:dyDescent="0.55000000000000004">
      <c r="A36" s="61" t="s">
        <v>395</v>
      </c>
      <c r="B36" s="1" t="s">
        <v>364</v>
      </c>
      <c r="C36" s="1" t="s">
        <v>365</v>
      </c>
      <c r="D36" s="1" t="s">
        <v>395</v>
      </c>
      <c r="F36" s="1" t="s">
        <v>395</v>
      </c>
      <c r="G36" s="1" t="s">
        <v>395</v>
      </c>
      <c r="H36" s="1" t="s">
        <v>378</v>
      </c>
      <c r="I36" s="1" t="s">
        <v>299</v>
      </c>
      <c r="J36" s="1" t="s">
        <v>395</v>
      </c>
      <c r="K36" s="1" t="s">
        <v>395</v>
      </c>
      <c r="L36" s="1" t="s">
        <v>395</v>
      </c>
      <c r="M36" s="1">
        <v>0.66666666666666696</v>
      </c>
      <c r="N36" s="62" t="s">
        <v>359</v>
      </c>
    </row>
    <row r="37" spans="1:14" x14ac:dyDescent="0.55000000000000004">
      <c r="A37" s="61" t="s">
        <v>395</v>
      </c>
      <c r="B37" s="1" t="s">
        <v>364</v>
      </c>
      <c r="C37" s="1" t="s">
        <v>365</v>
      </c>
      <c r="D37" s="1" t="s">
        <v>395</v>
      </c>
      <c r="F37" s="1" t="s">
        <v>395</v>
      </c>
      <c r="G37" s="1" t="s">
        <v>395</v>
      </c>
      <c r="H37" s="1" t="s">
        <v>378</v>
      </c>
      <c r="I37" s="1" t="s">
        <v>299</v>
      </c>
      <c r="J37" s="1" t="s">
        <v>395</v>
      </c>
      <c r="K37" s="1" t="s">
        <v>395</v>
      </c>
      <c r="L37" s="1" t="s">
        <v>395</v>
      </c>
      <c r="M37" s="1">
        <v>0.55555555555555602</v>
      </c>
      <c r="N37" s="62" t="s">
        <v>359</v>
      </c>
    </row>
    <row r="38" spans="1:14" x14ac:dyDescent="0.55000000000000004">
      <c r="A38" s="61" t="s">
        <v>395</v>
      </c>
      <c r="B38" s="1" t="s">
        <v>364</v>
      </c>
      <c r="C38" s="1" t="s">
        <v>365</v>
      </c>
      <c r="D38" s="1" t="s">
        <v>395</v>
      </c>
      <c r="F38" s="1" t="s">
        <v>395</v>
      </c>
      <c r="G38" s="1" t="s">
        <v>395</v>
      </c>
      <c r="H38" s="1" t="s">
        <v>378</v>
      </c>
      <c r="I38" s="1" t="s">
        <v>299</v>
      </c>
      <c r="J38" s="1" t="s">
        <v>395</v>
      </c>
      <c r="K38" s="1" t="s">
        <v>395</v>
      </c>
      <c r="L38" s="1" t="s">
        <v>395</v>
      </c>
      <c r="M38" s="1">
        <v>8.3333333333333301E-2</v>
      </c>
      <c r="N38" s="62" t="s">
        <v>358</v>
      </c>
    </row>
    <row r="39" spans="1:14" x14ac:dyDescent="0.55000000000000004">
      <c r="A39" s="61" t="s">
        <v>395</v>
      </c>
      <c r="B39" s="1" t="s">
        <v>364</v>
      </c>
      <c r="C39" s="1" t="s">
        <v>365</v>
      </c>
      <c r="D39" s="1" t="s">
        <v>395</v>
      </c>
      <c r="F39" s="1" t="s">
        <v>395</v>
      </c>
      <c r="G39" s="1" t="s">
        <v>395</v>
      </c>
      <c r="H39" s="1" t="s">
        <v>378</v>
      </c>
      <c r="I39" s="1" t="s">
        <v>299</v>
      </c>
      <c r="J39" s="1" t="s">
        <v>395</v>
      </c>
      <c r="K39" s="1" t="s">
        <v>395</v>
      </c>
      <c r="L39" s="1" t="s">
        <v>395</v>
      </c>
      <c r="M39" s="1">
        <v>0.33333333333333298</v>
      </c>
      <c r="N39" s="62" t="s">
        <v>358</v>
      </c>
    </row>
    <row r="40" spans="1:14" x14ac:dyDescent="0.55000000000000004">
      <c r="A40" s="61" t="s">
        <v>395</v>
      </c>
      <c r="B40" s="1" t="s">
        <v>364</v>
      </c>
      <c r="C40" s="1" t="s">
        <v>365</v>
      </c>
      <c r="D40" s="1" t="s">
        <v>395</v>
      </c>
      <c r="F40" s="1" t="s">
        <v>395</v>
      </c>
      <c r="G40" s="1" t="s">
        <v>395</v>
      </c>
      <c r="H40" s="1" t="s">
        <v>378</v>
      </c>
      <c r="I40" s="1" t="s">
        <v>299</v>
      </c>
      <c r="J40" s="1" t="s">
        <v>395</v>
      </c>
      <c r="K40" s="1" t="s">
        <v>395</v>
      </c>
      <c r="L40" s="1" t="s">
        <v>395</v>
      </c>
      <c r="M40" s="1">
        <v>8.3333333333333301E-2</v>
      </c>
      <c r="N40" s="62" t="s">
        <v>358</v>
      </c>
    </row>
    <row r="41" spans="1:14" x14ac:dyDescent="0.55000000000000004">
      <c r="A41" s="61" t="s">
        <v>395</v>
      </c>
      <c r="B41" s="1" t="s">
        <v>364</v>
      </c>
      <c r="C41" s="1" t="s">
        <v>365</v>
      </c>
      <c r="D41" s="1" t="s">
        <v>395</v>
      </c>
      <c r="F41" s="1" t="s">
        <v>395</v>
      </c>
      <c r="G41" s="1" t="s">
        <v>395</v>
      </c>
      <c r="H41" s="1" t="s">
        <v>378</v>
      </c>
      <c r="I41" s="1" t="s">
        <v>299</v>
      </c>
      <c r="J41" s="1" t="s">
        <v>395</v>
      </c>
      <c r="K41" s="1" t="s">
        <v>395</v>
      </c>
      <c r="L41" s="1" t="s">
        <v>395</v>
      </c>
      <c r="M41" s="1">
        <v>0.33333333333333298</v>
      </c>
      <c r="N41" s="62" t="s">
        <v>358</v>
      </c>
    </row>
    <row r="42" spans="1:14" x14ac:dyDescent="0.55000000000000004">
      <c r="A42" s="61" t="s">
        <v>395</v>
      </c>
      <c r="B42" s="1" t="s">
        <v>364</v>
      </c>
      <c r="C42" s="1" t="s">
        <v>366</v>
      </c>
      <c r="D42" s="1" t="s">
        <v>395</v>
      </c>
      <c r="F42" s="1" t="s">
        <v>395</v>
      </c>
      <c r="G42" s="1" t="s">
        <v>395</v>
      </c>
      <c r="H42" s="1" t="s">
        <v>371</v>
      </c>
      <c r="I42" s="1" t="s">
        <v>299</v>
      </c>
      <c r="J42" s="1" t="s">
        <v>395</v>
      </c>
      <c r="K42" s="1" t="s">
        <v>395</v>
      </c>
      <c r="L42" s="1" t="s">
        <v>395</v>
      </c>
      <c r="M42" s="1">
        <v>0.66666666666666696</v>
      </c>
      <c r="N42" s="62" t="s">
        <v>359</v>
      </c>
    </row>
    <row r="43" spans="1:14" x14ac:dyDescent="0.55000000000000004">
      <c r="A43" s="61" t="s">
        <v>395</v>
      </c>
      <c r="B43" s="1" t="s">
        <v>364</v>
      </c>
      <c r="C43" s="1" t="s">
        <v>366</v>
      </c>
      <c r="D43" s="1" t="s">
        <v>395</v>
      </c>
      <c r="F43" s="1" t="s">
        <v>395</v>
      </c>
      <c r="G43" s="1" t="s">
        <v>395</v>
      </c>
      <c r="H43" s="1" t="s">
        <v>357</v>
      </c>
      <c r="I43" s="1" t="s">
        <v>299</v>
      </c>
      <c r="J43" s="1" t="s">
        <v>395</v>
      </c>
      <c r="K43" s="1" t="s">
        <v>395</v>
      </c>
      <c r="L43" s="1" t="s">
        <v>395</v>
      </c>
      <c r="M43" s="1">
        <v>0.22222222222222199</v>
      </c>
      <c r="N43" s="62" t="s">
        <v>359</v>
      </c>
    </row>
    <row r="44" spans="1:14" x14ac:dyDescent="0.55000000000000004">
      <c r="A44" s="61" t="s">
        <v>395</v>
      </c>
      <c r="B44" s="1" t="s">
        <v>364</v>
      </c>
      <c r="C44" s="1" t="s">
        <v>366</v>
      </c>
      <c r="D44" s="1" t="s">
        <v>395</v>
      </c>
      <c r="F44" s="1" t="s">
        <v>395</v>
      </c>
      <c r="G44" s="1" t="s">
        <v>395</v>
      </c>
      <c r="H44" s="1" t="s">
        <v>378</v>
      </c>
      <c r="I44" s="1" t="s">
        <v>299</v>
      </c>
      <c r="J44" s="1" t="s">
        <v>395</v>
      </c>
      <c r="K44" s="1" t="s">
        <v>395</v>
      </c>
      <c r="L44" s="1" t="s">
        <v>395</v>
      </c>
      <c r="M44" s="1">
        <v>0.55555555555555602</v>
      </c>
      <c r="N44" s="62" t="s">
        <v>359</v>
      </c>
    </row>
    <row r="45" spans="1:14" x14ac:dyDescent="0.55000000000000004">
      <c r="A45" s="61" t="s">
        <v>395</v>
      </c>
      <c r="B45" s="1" t="s">
        <v>364</v>
      </c>
      <c r="C45" s="1" t="s">
        <v>366</v>
      </c>
      <c r="D45" s="1" t="s">
        <v>395</v>
      </c>
      <c r="F45" s="1" t="s">
        <v>395</v>
      </c>
      <c r="G45" s="1" t="s">
        <v>395</v>
      </c>
      <c r="H45" s="1" t="s">
        <v>378</v>
      </c>
      <c r="I45" s="1" t="s">
        <v>299</v>
      </c>
      <c r="J45" s="1" t="s">
        <v>395</v>
      </c>
      <c r="K45" s="1" t="s">
        <v>395</v>
      </c>
      <c r="L45" s="1" t="s">
        <v>395</v>
      </c>
      <c r="M45" s="1">
        <v>0.38888888888888901</v>
      </c>
      <c r="N45" s="62" t="s">
        <v>359</v>
      </c>
    </row>
    <row r="46" spans="1:14" x14ac:dyDescent="0.55000000000000004">
      <c r="A46" s="61" t="s">
        <v>395</v>
      </c>
      <c r="B46" s="1" t="s">
        <v>364</v>
      </c>
      <c r="C46" s="1" t="s">
        <v>366</v>
      </c>
      <c r="D46" s="1" t="s">
        <v>395</v>
      </c>
      <c r="F46" s="1" t="s">
        <v>395</v>
      </c>
      <c r="G46" s="1" t="s">
        <v>395</v>
      </c>
      <c r="H46" s="1" t="s">
        <v>378</v>
      </c>
      <c r="I46" s="1" t="s">
        <v>299</v>
      </c>
      <c r="J46" s="1" t="s">
        <v>395</v>
      </c>
      <c r="K46" s="1" t="s">
        <v>395</v>
      </c>
      <c r="L46" s="1" t="s">
        <v>395</v>
      </c>
      <c r="M46" s="1">
        <v>0.77777777777777801</v>
      </c>
      <c r="N46" s="62" t="s">
        <v>359</v>
      </c>
    </row>
    <row r="47" spans="1:14" x14ac:dyDescent="0.55000000000000004">
      <c r="A47" s="61" t="s">
        <v>395</v>
      </c>
      <c r="B47" s="1" t="s">
        <v>364</v>
      </c>
      <c r="C47" s="1" t="s">
        <v>366</v>
      </c>
      <c r="D47" s="1" t="s">
        <v>395</v>
      </c>
      <c r="F47" s="1" t="s">
        <v>395</v>
      </c>
      <c r="G47" s="1" t="s">
        <v>395</v>
      </c>
      <c r="H47" s="1" t="s">
        <v>378</v>
      </c>
      <c r="I47" s="1" t="s">
        <v>299</v>
      </c>
      <c r="J47" s="1" t="s">
        <v>395</v>
      </c>
      <c r="K47" s="1" t="s">
        <v>395</v>
      </c>
      <c r="L47" s="1" t="s">
        <v>395</v>
      </c>
      <c r="M47" s="1">
        <v>0.44444444444444398</v>
      </c>
      <c r="N47" s="62" t="s">
        <v>359</v>
      </c>
    </row>
    <row r="48" spans="1:14" x14ac:dyDescent="0.55000000000000004">
      <c r="A48" s="61" t="s">
        <v>395</v>
      </c>
      <c r="B48" s="1" t="s">
        <v>364</v>
      </c>
      <c r="C48" s="1" t="s">
        <v>366</v>
      </c>
      <c r="D48" s="1" t="s">
        <v>395</v>
      </c>
      <c r="F48" s="1" t="s">
        <v>395</v>
      </c>
      <c r="G48" s="1" t="s">
        <v>395</v>
      </c>
      <c r="H48" s="1" t="s">
        <v>378</v>
      </c>
      <c r="I48" s="1" t="s">
        <v>299</v>
      </c>
      <c r="J48" s="1" t="s">
        <v>395</v>
      </c>
      <c r="K48" s="1" t="s">
        <v>395</v>
      </c>
      <c r="L48" s="1" t="s">
        <v>395</v>
      </c>
      <c r="M48" s="1">
        <v>0.66666666666666696</v>
      </c>
      <c r="N48" s="62" t="s">
        <v>359</v>
      </c>
    </row>
    <row r="49" spans="1:14" x14ac:dyDescent="0.55000000000000004">
      <c r="A49" s="61" t="s">
        <v>395</v>
      </c>
      <c r="B49" s="1" t="s">
        <v>364</v>
      </c>
      <c r="C49" s="1" t="s">
        <v>366</v>
      </c>
      <c r="D49" s="1" t="s">
        <v>395</v>
      </c>
      <c r="F49" s="1" t="s">
        <v>395</v>
      </c>
      <c r="G49" s="1" t="s">
        <v>395</v>
      </c>
      <c r="H49" s="1" t="s">
        <v>378</v>
      </c>
      <c r="I49" s="1" t="s">
        <v>299</v>
      </c>
      <c r="J49" s="1" t="s">
        <v>395</v>
      </c>
      <c r="K49" s="1" t="s">
        <v>395</v>
      </c>
      <c r="L49" s="1" t="s">
        <v>395</v>
      </c>
      <c r="M49" s="1">
        <v>0.33333333333333298</v>
      </c>
      <c r="N49" s="62" t="s">
        <v>359</v>
      </c>
    </row>
    <row r="50" spans="1:14" x14ac:dyDescent="0.55000000000000004">
      <c r="A50" s="61" t="s">
        <v>395</v>
      </c>
      <c r="B50" s="1" t="s">
        <v>364</v>
      </c>
      <c r="C50" s="1" t="s">
        <v>366</v>
      </c>
      <c r="D50" s="1" t="s">
        <v>395</v>
      </c>
      <c r="F50" s="1" t="s">
        <v>395</v>
      </c>
      <c r="G50" s="1" t="s">
        <v>395</v>
      </c>
      <c r="H50" s="1" t="s">
        <v>378</v>
      </c>
      <c r="I50" s="1" t="s">
        <v>299</v>
      </c>
      <c r="J50" s="1" t="s">
        <v>395</v>
      </c>
      <c r="K50" s="1" t="s">
        <v>395</v>
      </c>
      <c r="L50" s="1" t="s">
        <v>395</v>
      </c>
      <c r="M50" s="1">
        <v>0.55555555555555602</v>
      </c>
      <c r="N50" s="62" t="s">
        <v>359</v>
      </c>
    </row>
    <row r="51" spans="1:14" x14ac:dyDescent="0.55000000000000004">
      <c r="A51" s="61" t="s">
        <v>395</v>
      </c>
      <c r="B51" s="1" t="s">
        <v>364</v>
      </c>
      <c r="C51" s="1" t="s">
        <v>366</v>
      </c>
      <c r="D51" s="1" t="s">
        <v>395</v>
      </c>
      <c r="F51" s="1" t="s">
        <v>395</v>
      </c>
      <c r="G51" s="1" t="s">
        <v>395</v>
      </c>
      <c r="H51" s="1" t="s">
        <v>378</v>
      </c>
      <c r="I51" s="1" t="s">
        <v>299</v>
      </c>
      <c r="J51" s="1" t="s">
        <v>395</v>
      </c>
      <c r="K51" s="1" t="s">
        <v>395</v>
      </c>
      <c r="L51" s="1" t="s">
        <v>395</v>
      </c>
      <c r="M51" s="1">
        <v>0.44444444444444398</v>
      </c>
      <c r="N51" s="62" t="s">
        <v>359</v>
      </c>
    </row>
    <row r="52" spans="1:14" x14ac:dyDescent="0.55000000000000004">
      <c r="A52" s="61" t="s">
        <v>395</v>
      </c>
      <c r="B52" s="1" t="s">
        <v>364</v>
      </c>
      <c r="C52" s="1" t="s">
        <v>366</v>
      </c>
      <c r="D52" s="1" t="s">
        <v>395</v>
      </c>
      <c r="F52" s="1" t="s">
        <v>395</v>
      </c>
      <c r="G52" s="1" t="s">
        <v>395</v>
      </c>
      <c r="H52" s="1" t="s">
        <v>378</v>
      </c>
      <c r="I52" s="1" t="s">
        <v>299</v>
      </c>
      <c r="J52" s="1" t="s">
        <v>395</v>
      </c>
      <c r="K52" s="1" t="s">
        <v>395</v>
      </c>
      <c r="L52" s="1" t="s">
        <v>395</v>
      </c>
      <c r="M52" s="1">
        <v>0.61111111111111105</v>
      </c>
      <c r="N52" s="62" t="s">
        <v>359</v>
      </c>
    </row>
    <row r="53" spans="1:14" x14ac:dyDescent="0.55000000000000004">
      <c r="A53" s="61" t="s">
        <v>395</v>
      </c>
      <c r="B53" s="1" t="s">
        <v>364</v>
      </c>
      <c r="C53" s="1" t="s">
        <v>366</v>
      </c>
      <c r="D53" s="1" t="s">
        <v>395</v>
      </c>
      <c r="F53" s="1" t="s">
        <v>395</v>
      </c>
      <c r="G53" s="1" t="s">
        <v>395</v>
      </c>
      <c r="H53" s="1" t="s">
        <v>378</v>
      </c>
      <c r="I53" s="1" t="s">
        <v>299</v>
      </c>
      <c r="J53" s="1" t="s">
        <v>395</v>
      </c>
      <c r="K53" s="1" t="s">
        <v>395</v>
      </c>
      <c r="L53" s="1" t="s">
        <v>395</v>
      </c>
      <c r="M53" s="1">
        <v>0.55555555555555602</v>
      </c>
      <c r="N53" s="62" t="s">
        <v>359</v>
      </c>
    </row>
    <row r="54" spans="1:14" x14ac:dyDescent="0.55000000000000004">
      <c r="A54" s="61" t="s">
        <v>395</v>
      </c>
      <c r="B54" s="1" t="s">
        <v>364</v>
      </c>
      <c r="C54" s="1" t="s">
        <v>366</v>
      </c>
      <c r="D54" s="1" t="s">
        <v>395</v>
      </c>
      <c r="F54" s="1" t="s">
        <v>395</v>
      </c>
      <c r="G54" s="1" t="s">
        <v>395</v>
      </c>
      <c r="H54" s="1" t="s">
        <v>378</v>
      </c>
      <c r="I54" s="1" t="s">
        <v>299</v>
      </c>
      <c r="J54" s="1" t="s">
        <v>395</v>
      </c>
      <c r="K54" s="1" t="s">
        <v>395</v>
      </c>
      <c r="L54" s="1" t="s">
        <v>395</v>
      </c>
      <c r="M54" s="1">
        <v>0.55555555555555602</v>
      </c>
      <c r="N54" s="62" t="s">
        <v>359</v>
      </c>
    </row>
    <row r="55" spans="1:14" x14ac:dyDescent="0.55000000000000004">
      <c r="A55" s="61" t="s">
        <v>395</v>
      </c>
      <c r="B55" s="1" t="s">
        <v>364</v>
      </c>
      <c r="C55" s="1" t="s">
        <v>366</v>
      </c>
      <c r="D55" s="1" t="s">
        <v>395</v>
      </c>
      <c r="F55" s="1" t="s">
        <v>395</v>
      </c>
      <c r="G55" s="1" t="s">
        <v>395</v>
      </c>
      <c r="H55" s="1" t="s">
        <v>378</v>
      </c>
      <c r="I55" s="1" t="s">
        <v>299</v>
      </c>
      <c r="J55" s="1" t="s">
        <v>395</v>
      </c>
      <c r="K55" s="1" t="s">
        <v>395</v>
      </c>
      <c r="L55" s="1" t="s">
        <v>395</v>
      </c>
      <c r="M55" s="1">
        <v>0.13888888888888901</v>
      </c>
      <c r="N55" s="62" t="s">
        <v>358</v>
      </c>
    </row>
    <row r="56" spans="1:14" x14ac:dyDescent="0.55000000000000004">
      <c r="A56" s="61" t="s">
        <v>395</v>
      </c>
      <c r="B56" s="1" t="s">
        <v>364</v>
      </c>
      <c r="C56" s="1" t="s">
        <v>368</v>
      </c>
      <c r="D56" s="1" t="s">
        <v>395</v>
      </c>
      <c r="F56" s="1" t="s">
        <v>395</v>
      </c>
      <c r="G56" s="1" t="s">
        <v>395</v>
      </c>
      <c r="H56" s="1" t="s">
        <v>379</v>
      </c>
      <c r="I56" s="1" t="s">
        <v>299</v>
      </c>
      <c r="J56" s="1" t="s">
        <v>395</v>
      </c>
      <c r="K56" s="1" t="s">
        <v>395</v>
      </c>
      <c r="L56" s="1" t="s">
        <v>395</v>
      </c>
      <c r="M56" s="1">
        <v>0.38888888888888901</v>
      </c>
      <c r="N56" s="62" t="s">
        <v>359</v>
      </c>
    </row>
    <row r="57" spans="1:14" x14ac:dyDescent="0.55000000000000004">
      <c r="A57" s="61" t="s">
        <v>395</v>
      </c>
      <c r="B57" s="1" t="s">
        <v>364</v>
      </c>
      <c r="C57" s="1" t="s">
        <v>368</v>
      </c>
      <c r="D57" s="1" t="s">
        <v>395</v>
      </c>
      <c r="F57" s="1" t="s">
        <v>395</v>
      </c>
      <c r="G57" s="1" t="s">
        <v>395</v>
      </c>
      <c r="H57" s="1" t="s">
        <v>379</v>
      </c>
      <c r="I57" s="1" t="s">
        <v>299</v>
      </c>
      <c r="J57" s="1" t="s">
        <v>395</v>
      </c>
      <c r="K57" s="1" t="s">
        <v>395</v>
      </c>
      <c r="L57" s="1" t="s">
        <v>395</v>
      </c>
      <c r="M57" s="1">
        <v>0.38888888888888901</v>
      </c>
      <c r="N57" s="62" t="s">
        <v>359</v>
      </c>
    </row>
    <row r="58" spans="1:14" x14ac:dyDescent="0.55000000000000004">
      <c r="A58" s="61" t="s">
        <v>395</v>
      </c>
      <c r="B58" s="1" t="s">
        <v>364</v>
      </c>
      <c r="C58" s="1" t="s">
        <v>368</v>
      </c>
      <c r="D58" s="1" t="s">
        <v>395</v>
      </c>
      <c r="F58" s="1" t="s">
        <v>395</v>
      </c>
      <c r="G58" s="1" t="s">
        <v>395</v>
      </c>
      <c r="H58" s="1" t="s">
        <v>379</v>
      </c>
      <c r="I58" s="1" t="s">
        <v>299</v>
      </c>
      <c r="J58" s="1" t="s">
        <v>395</v>
      </c>
      <c r="K58" s="1" t="s">
        <v>395</v>
      </c>
      <c r="L58" s="1" t="s">
        <v>395</v>
      </c>
      <c r="M58" s="1">
        <v>0.33333333333333298</v>
      </c>
      <c r="N58" s="62" t="s">
        <v>358</v>
      </c>
    </row>
    <row r="59" spans="1:14" x14ac:dyDescent="0.55000000000000004">
      <c r="A59" s="61" t="s">
        <v>395</v>
      </c>
      <c r="B59" s="1" t="s">
        <v>364</v>
      </c>
      <c r="C59" s="1" t="s">
        <v>369</v>
      </c>
      <c r="D59" s="1" t="s">
        <v>395</v>
      </c>
      <c r="F59" s="1" t="s">
        <v>395</v>
      </c>
      <c r="G59" s="1" t="s">
        <v>395</v>
      </c>
      <c r="H59" s="1" t="s">
        <v>379</v>
      </c>
      <c r="I59" s="1" t="s">
        <v>299</v>
      </c>
      <c r="J59" s="1" t="s">
        <v>395</v>
      </c>
      <c r="K59" s="1" t="s">
        <v>395</v>
      </c>
      <c r="L59" s="1" t="s">
        <v>395</v>
      </c>
      <c r="M59" s="1">
        <v>0.38888888888888901</v>
      </c>
      <c r="N59" s="62" t="s">
        <v>359</v>
      </c>
    </row>
    <row r="60" spans="1:14" x14ac:dyDescent="0.55000000000000004">
      <c r="A60" s="61" t="s">
        <v>395</v>
      </c>
      <c r="B60" s="1" t="s">
        <v>364</v>
      </c>
      <c r="C60" s="1" t="s">
        <v>369</v>
      </c>
      <c r="D60" s="1" t="s">
        <v>395</v>
      </c>
      <c r="F60" s="1" t="s">
        <v>395</v>
      </c>
      <c r="G60" s="1" t="s">
        <v>395</v>
      </c>
      <c r="H60" s="1" t="s">
        <v>379</v>
      </c>
      <c r="I60" s="1" t="s">
        <v>299</v>
      </c>
      <c r="J60" s="1" t="s">
        <v>395</v>
      </c>
      <c r="K60" s="1" t="s">
        <v>395</v>
      </c>
      <c r="L60" s="1" t="s">
        <v>395</v>
      </c>
      <c r="M60" s="1">
        <v>0.25</v>
      </c>
      <c r="N60" s="62" t="s">
        <v>359</v>
      </c>
    </row>
    <row r="61" spans="1:14" x14ac:dyDescent="0.55000000000000004">
      <c r="A61" s="61" t="s">
        <v>395</v>
      </c>
      <c r="B61" s="1" t="s">
        <v>364</v>
      </c>
      <c r="C61" s="1" t="s">
        <v>369</v>
      </c>
      <c r="D61" s="1" t="s">
        <v>395</v>
      </c>
      <c r="F61" s="1" t="s">
        <v>395</v>
      </c>
      <c r="G61" s="1" t="s">
        <v>395</v>
      </c>
      <c r="H61" s="1" t="s">
        <v>357</v>
      </c>
      <c r="I61" s="1" t="s">
        <v>299</v>
      </c>
      <c r="J61" s="1" t="s">
        <v>395</v>
      </c>
      <c r="K61" s="1" t="s">
        <v>395</v>
      </c>
      <c r="L61" s="1" t="s">
        <v>395</v>
      </c>
      <c r="M61" s="1">
        <v>0.5</v>
      </c>
      <c r="N61" s="62" t="s">
        <v>359</v>
      </c>
    </row>
    <row r="62" spans="1:14" x14ac:dyDescent="0.55000000000000004">
      <c r="A62" s="61" t="s">
        <v>395</v>
      </c>
      <c r="B62" s="1" t="s">
        <v>364</v>
      </c>
      <c r="C62" s="1" t="s">
        <v>369</v>
      </c>
      <c r="D62" s="1" t="s">
        <v>395</v>
      </c>
      <c r="F62" s="1" t="s">
        <v>395</v>
      </c>
      <c r="G62" s="1" t="s">
        <v>395</v>
      </c>
      <c r="H62" s="1" t="s">
        <v>357</v>
      </c>
      <c r="I62" s="1" t="s">
        <v>299</v>
      </c>
      <c r="J62" s="1" t="s">
        <v>395</v>
      </c>
      <c r="K62" s="1" t="s">
        <v>395</v>
      </c>
      <c r="L62" s="1" t="s">
        <v>395</v>
      </c>
      <c r="M62" s="1">
        <v>0.5</v>
      </c>
      <c r="N62" s="62" t="s">
        <v>359</v>
      </c>
    </row>
    <row r="63" spans="1:14" x14ac:dyDescent="0.55000000000000004">
      <c r="A63" s="61" t="s">
        <v>395</v>
      </c>
      <c r="B63" s="1" t="s">
        <v>364</v>
      </c>
      <c r="C63" s="1" t="s">
        <v>369</v>
      </c>
      <c r="D63" s="1" t="s">
        <v>395</v>
      </c>
      <c r="F63" s="1" t="s">
        <v>395</v>
      </c>
      <c r="G63" s="1" t="s">
        <v>395</v>
      </c>
      <c r="H63" s="1" t="s">
        <v>357</v>
      </c>
      <c r="I63" s="1" t="s">
        <v>299</v>
      </c>
      <c r="J63" s="1" t="s">
        <v>395</v>
      </c>
      <c r="K63" s="1" t="s">
        <v>395</v>
      </c>
      <c r="L63" s="1" t="s">
        <v>395</v>
      </c>
      <c r="M63" s="1">
        <v>0.33333333333333298</v>
      </c>
      <c r="N63" s="62" t="s">
        <v>358</v>
      </c>
    </row>
    <row r="64" spans="1:14" x14ac:dyDescent="0.55000000000000004">
      <c r="A64" s="61" t="s">
        <v>395</v>
      </c>
      <c r="B64" s="1" t="s">
        <v>364</v>
      </c>
      <c r="C64" s="1" t="s">
        <v>365</v>
      </c>
      <c r="D64" s="1" t="s">
        <v>395</v>
      </c>
      <c r="F64" s="1" t="s">
        <v>395</v>
      </c>
      <c r="G64" s="1" t="s">
        <v>395</v>
      </c>
      <c r="H64" s="1" t="s">
        <v>373</v>
      </c>
      <c r="I64" s="1" t="s">
        <v>300</v>
      </c>
      <c r="J64" s="1" t="s">
        <v>395</v>
      </c>
      <c r="K64" s="1" t="s">
        <v>395</v>
      </c>
      <c r="L64" s="1" t="s">
        <v>395</v>
      </c>
      <c r="M64" s="1">
        <v>0.66666666666666696</v>
      </c>
      <c r="N64" s="62" t="s">
        <v>359</v>
      </c>
    </row>
    <row r="65" spans="1:14" x14ac:dyDescent="0.55000000000000004">
      <c r="A65" s="61" t="s">
        <v>395</v>
      </c>
      <c r="B65" s="1" t="s">
        <v>364</v>
      </c>
      <c r="C65" s="1" t="s">
        <v>365</v>
      </c>
      <c r="D65" s="1" t="s">
        <v>395</v>
      </c>
      <c r="F65" s="1" t="s">
        <v>395</v>
      </c>
      <c r="G65" s="1" t="s">
        <v>395</v>
      </c>
      <c r="H65" s="1" t="s">
        <v>373</v>
      </c>
      <c r="I65" s="1" t="s">
        <v>300</v>
      </c>
      <c r="J65" s="1" t="s">
        <v>395</v>
      </c>
      <c r="K65" s="1" t="s">
        <v>395</v>
      </c>
      <c r="L65" s="1" t="s">
        <v>395</v>
      </c>
      <c r="M65" s="1">
        <v>8.3333333333333301E-2</v>
      </c>
      <c r="N65" s="62" t="s">
        <v>358</v>
      </c>
    </row>
    <row r="66" spans="1:14" x14ac:dyDescent="0.55000000000000004">
      <c r="A66" s="61" t="s">
        <v>395</v>
      </c>
      <c r="B66" s="1" t="s">
        <v>364</v>
      </c>
      <c r="C66" s="1" t="s">
        <v>366</v>
      </c>
      <c r="D66" s="1" t="s">
        <v>395</v>
      </c>
      <c r="F66" s="1" t="s">
        <v>395</v>
      </c>
      <c r="G66" s="1" t="s">
        <v>395</v>
      </c>
      <c r="H66" s="1" t="s">
        <v>373</v>
      </c>
      <c r="I66" s="1" t="s">
        <v>300</v>
      </c>
      <c r="J66" s="1" t="s">
        <v>395</v>
      </c>
      <c r="K66" s="1" t="s">
        <v>395</v>
      </c>
      <c r="L66" s="1" t="s">
        <v>395</v>
      </c>
      <c r="M66" s="1">
        <v>0.72222222222222199</v>
      </c>
      <c r="N66" s="62" t="s">
        <v>358</v>
      </c>
    </row>
    <row r="67" spans="1:14" x14ac:dyDescent="0.55000000000000004">
      <c r="A67" s="61" t="s">
        <v>395</v>
      </c>
      <c r="B67" s="1" t="s">
        <v>364</v>
      </c>
      <c r="C67" s="1" t="s">
        <v>374</v>
      </c>
      <c r="D67" s="1" t="s">
        <v>395</v>
      </c>
      <c r="F67" s="1" t="s">
        <v>395</v>
      </c>
      <c r="G67" s="1" t="s">
        <v>395</v>
      </c>
      <c r="H67" s="1" t="s">
        <v>377</v>
      </c>
      <c r="I67" s="1" t="s">
        <v>300</v>
      </c>
      <c r="J67" s="1" t="s">
        <v>395</v>
      </c>
      <c r="K67" s="1" t="s">
        <v>395</v>
      </c>
      <c r="L67" s="1" t="s">
        <v>395</v>
      </c>
      <c r="M67" s="1">
        <v>0.55555555555555602</v>
      </c>
      <c r="N67" s="62" t="s">
        <v>358</v>
      </c>
    </row>
    <row r="68" spans="1:14" x14ac:dyDescent="0.55000000000000004">
      <c r="A68" s="61" t="s">
        <v>395</v>
      </c>
      <c r="B68" s="1" t="s">
        <v>364</v>
      </c>
      <c r="C68" s="1" t="s">
        <v>365</v>
      </c>
      <c r="D68" s="1" t="s">
        <v>395</v>
      </c>
      <c r="F68" s="1" t="s">
        <v>395</v>
      </c>
      <c r="G68" s="1" t="s">
        <v>395</v>
      </c>
      <c r="H68" s="1" t="s">
        <v>373</v>
      </c>
      <c r="I68" s="1" t="s">
        <v>300</v>
      </c>
      <c r="J68" s="1" t="s">
        <v>395</v>
      </c>
      <c r="K68" s="1" t="s">
        <v>395</v>
      </c>
      <c r="L68" s="1" t="s">
        <v>395</v>
      </c>
      <c r="M68" s="1">
        <v>0.5</v>
      </c>
      <c r="N68" s="62" t="s">
        <v>359</v>
      </c>
    </row>
    <row r="69" spans="1:14" x14ac:dyDescent="0.55000000000000004">
      <c r="A69" s="61" t="s">
        <v>395</v>
      </c>
      <c r="B69" s="1" t="s">
        <v>364</v>
      </c>
      <c r="C69" s="1" t="s">
        <v>365</v>
      </c>
      <c r="D69" s="1" t="s">
        <v>395</v>
      </c>
      <c r="F69" s="1" t="s">
        <v>395</v>
      </c>
      <c r="G69" s="1" t="s">
        <v>395</v>
      </c>
      <c r="H69" s="1" t="s">
        <v>373</v>
      </c>
      <c r="I69" s="1" t="s">
        <v>300</v>
      </c>
      <c r="J69" s="1" t="s">
        <v>395</v>
      </c>
      <c r="K69" s="1" t="s">
        <v>395</v>
      </c>
      <c r="L69" s="1" t="s">
        <v>395</v>
      </c>
      <c r="M69" s="1">
        <v>0.38888888888888901</v>
      </c>
      <c r="N69" s="62" t="s">
        <v>359</v>
      </c>
    </row>
    <row r="70" spans="1:14" x14ac:dyDescent="0.55000000000000004">
      <c r="A70" s="61" t="s">
        <v>395</v>
      </c>
      <c r="B70" s="1" t="s">
        <v>364</v>
      </c>
      <c r="C70" s="1" t="s">
        <v>365</v>
      </c>
      <c r="D70" s="1" t="s">
        <v>395</v>
      </c>
      <c r="F70" s="1" t="s">
        <v>395</v>
      </c>
      <c r="G70" s="1" t="s">
        <v>395</v>
      </c>
      <c r="H70" s="1" t="s">
        <v>373</v>
      </c>
      <c r="I70" s="1" t="s">
        <v>300</v>
      </c>
      <c r="J70" s="1" t="s">
        <v>395</v>
      </c>
      <c r="K70" s="1" t="s">
        <v>395</v>
      </c>
      <c r="L70" s="1" t="s">
        <v>395</v>
      </c>
      <c r="M70" s="1">
        <v>0.16666666666666699</v>
      </c>
      <c r="N70" s="62" t="s">
        <v>359</v>
      </c>
    </row>
    <row r="71" spans="1:14" x14ac:dyDescent="0.55000000000000004">
      <c r="A71" s="61" t="s">
        <v>395</v>
      </c>
      <c r="B71" s="1" t="s">
        <v>364</v>
      </c>
      <c r="C71" s="1" t="s">
        <v>365</v>
      </c>
      <c r="D71" s="1" t="s">
        <v>395</v>
      </c>
      <c r="F71" s="1" t="s">
        <v>395</v>
      </c>
      <c r="G71" s="1" t="s">
        <v>395</v>
      </c>
      <c r="H71" s="1" t="s">
        <v>373</v>
      </c>
      <c r="I71" s="1" t="s">
        <v>300</v>
      </c>
      <c r="J71" s="1" t="s">
        <v>395</v>
      </c>
      <c r="K71" s="1" t="s">
        <v>395</v>
      </c>
      <c r="L71" s="1" t="s">
        <v>395</v>
      </c>
      <c r="M71" s="1">
        <v>0.55555555555555602</v>
      </c>
      <c r="N71" s="62" t="s">
        <v>359</v>
      </c>
    </row>
    <row r="72" spans="1:14" x14ac:dyDescent="0.55000000000000004">
      <c r="A72" s="61" t="s">
        <v>395</v>
      </c>
      <c r="B72" s="1" t="s">
        <v>364</v>
      </c>
      <c r="C72" s="1" t="s">
        <v>365</v>
      </c>
      <c r="D72" s="1" t="s">
        <v>395</v>
      </c>
      <c r="F72" s="1" t="s">
        <v>395</v>
      </c>
      <c r="G72" s="1" t="s">
        <v>395</v>
      </c>
      <c r="H72" s="1" t="s">
        <v>373</v>
      </c>
      <c r="I72" s="1" t="s">
        <v>300</v>
      </c>
      <c r="J72" s="1" t="s">
        <v>395</v>
      </c>
      <c r="K72" s="1" t="s">
        <v>395</v>
      </c>
      <c r="L72" s="1" t="s">
        <v>395</v>
      </c>
      <c r="M72" s="1">
        <v>0.5</v>
      </c>
      <c r="N72" s="62" t="s">
        <v>359</v>
      </c>
    </row>
    <row r="73" spans="1:14" x14ac:dyDescent="0.55000000000000004">
      <c r="A73" s="61" t="s">
        <v>395</v>
      </c>
      <c r="B73" s="1" t="s">
        <v>364</v>
      </c>
      <c r="C73" s="1" t="s">
        <v>365</v>
      </c>
      <c r="D73" s="1" t="s">
        <v>395</v>
      </c>
      <c r="F73" s="1" t="s">
        <v>395</v>
      </c>
      <c r="G73" s="1" t="s">
        <v>395</v>
      </c>
      <c r="H73" s="1" t="s">
        <v>373</v>
      </c>
      <c r="I73" s="1" t="s">
        <v>300</v>
      </c>
      <c r="J73" s="1" t="s">
        <v>395</v>
      </c>
      <c r="K73" s="1" t="s">
        <v>395</v>
      </c>
      <c r="L73" s="1" t="s">
        <v>395</v>
      </c>
      <c r="M73" s="1">
        <v>0.33333333333333298</v>
      </c>
      <c r="N73" s="62" t="s">
        <v>359</v>
      </c>
    </row>
    <row r="74" spans="1:14" x14ac:dyDescent="0.55000000000000004">
      <c r="A74" s="61" t="s">
        <v>395</v>
      </c>
      <c r="B74" s="1" t="s">
        <v>364</v>
      </c>
      <c r="C74" s="1" t="s">
        <v>365</v>
      </c>
      <c r="D74" s="1" t="s">
        <v>395</v>
      </c>
      <c r="F74" s="1" t="s">
        <v>395</v>
      </c>
      <c r="G74" s="1" t="s">
        <v>395</v>
      </c>
      <c r="H74" s="1" t="s">
        <v>373</v>
      </c>
      <c r="I74" s="1" t="s">
        <v>300</v>
      </c>
      <c r="J74" s="1" t="s">
        <v>395</v>
      </c>
      <c r="K74" s="1" t="s">
        <v>395</v>
      </c>
      <c r="L74" s="1" t="s">
        <v>395</v>
      </c>
      <c r="M74" s="1">
        <v>0.88888888888888895</v>
      </c>
      <c r="N74" s="62" t="s">
        <v>359</v>
      </c>
    </row>
    <row r="75" spans="1:14" x14ac:dyDescent="0.55000000000000004">
      <c r="A75" s="61" t="s">
        <v>395</v>
      </c>
      <c r="B75" s="1" t="s">
        <v>364</v>
      </c>
      <c r="C75" s="1" t="s">
        <v>365</v>
      </c>
      <c r="D75" s="1" t="s">
        <v>395</v>
      </c>
      <c r="F75" s="1" t="s">
        <v>395</v>
      </c>
      <c r="G75" s="1" t="s">
        <v>395</v>
      </c>
      <c r="H75" s="1" t="s">
        <v>373</v>
      </c>
      <c r="I75" s="1" t="s">
        <v>300</v>
      </c>
      <c r="J75" s="1" t="s">
        <v>395</v>
      </c>
      <c r="K75" s="1" t="s">
        <v>395</v>
      </c>
      <c r="L75" s="1" t="s">
        <v>395</v>
      </c>
      <c r="M75" s="1">
        <v>0.5</v>
      </c>
      <c r="N75" s="62" t="s">
        <v>359</v>
      </c>
    </row>
    <row r="76" spans="1:14" x14ac:dyDescent="0.55000000000000004">
      <c r="A76" s="61" t="s">
        <v>395</v>
      </c>
      <c r="B76" s="1" t="s">
        <v>364</v>
      </c>
      <c r="C76" s="1" t="s">
        <v>365</v>
      </c>
      <c r="D76" s="1" t="s">
        <v>395</v>
      </c>
      <c r="F76" s="1" t="s">
        <v>395</v>
      </c>
      <c r="G76" s="1" t="s">
        <v>395</v>
      </c>
      <c r="H76" s="1" t="s">
        <v>373</v>
      </c>
      <c r="I76" s="1" t="s">
        <v>300</v>
      </c>
      <c r="J76" s="1" t="s">
        <v>395</v>
      </c>
      <c r="K76" s="1" t="s">
        <v>395</v>
      </c>
      <c r="L76" s="1" t="s">
        <v>395</v>
      </c>
      <c r="M76" s="1">
        <v>0.66666666666666696</v>
      </c>
      <c r="N76" s="62" t="s">
        <v>358</v>
      </c>
    </row>
    <row r="77" spans="1:14" x14ac:dyDescent="0.55000000000000004">
      <c r="A77" s="61" t="s">
        <v>395</v>
      </c>
      <c r="B77" s="1" t="s">
        <v>364</v>
      </c>
      <c r="C77" s="1" t="s">
        <v>365</v>
      </c>
      <c r="D77" s="1" t="s">
        <v>395</v>
      </c>
      <c r="F77" s="1" t="s">
        <v>395</v>
      </c>
      <c r="G77" s="1" t="s">
        <v>395</v>
      </c>
      <c r="H77" s="1" t="s">
        <v>373</v>
      </c>
      <c r="I77" s="1" t="s">
        <v>300</v>
      </c>
      <c r="J77" s="1" t="s">
        <v>395</v>
      </c>
      <c r="K77" s="1" t="s">
        <v>395</v>
      </c>
      <c r="L77" s="1" t="s">
        <v>395</v>
      </c>
      <c r="M77" s="1">
        <v>0.66666666666666696</v>
      </c>
      <c r="N77" s="62" t="s">
        <v>358</v>
      </c>
    </row>
    <row r="78" spans="1:14" x14ac:dyDescent="0.55000000000000004">
      <c r="A78" s="61" t="s">
        <v>395</v>
      </c>
      <c r="B78" s="1" t="s">
        <v>364</v>
      </c>
      <c r="C78" s="1" t="s">
        <v>366</v>
      </c>
      <c r="D78" s="1" t="s">
        <v>395</v>
      </c>
      <c r="F78" s="1" t="s">
        <v>395</v>
      </c>
      <c r="G78" s="1" t="s">
        <v>395</v>
      </c>
      <c r="H78" s="1" t="s">
        <v>373</v>
      </c>
      <c r="I78" s="1" t="s">
        <v>300</v>
      </c>
      <c r="J78" s="1" t="s">
        <v>395</v>
      </c>
      <c r="K78" s="1" t="s">
        <v>395</v>
      </c>
      <c r="L78" s="1" t="s">
        <v>395</v>
      </c>
      <c r="M78" s="1">
        <v>0.55555555555555602</v>
      </c>
      <c r="N78" s="62" t="s">
        <v>359</v>
      </c>
    </row>
    <row r="79" spans="1:14" x14ac:dyDescent="0.55000000000000004">
      <c r="A79" s="61" t="s">
        <v>395</v>
      </c>
      <c r="B79" s="1" t="s">
        <v>364</v>
      </c>
      <c r="C79" s="1" t="s">
        <v>366</v>
      </c>
      <c r="D79" s="1" t="s">
        <v>395</v>
      </c>
      <c r="F79" s="1" t="s">
        <v>395</v>
      </c>
      <c r="G79" s="1" t="s">
        <v>395</v>
      </c>
      <c r="H79" s="1" t="s">
        <v>373</v>
      </c>
      <c r="I79" s="1" t="s">
        <v>300</v>
      </c>
      <c r="J79" s="1" t="s">
        <v>395</v>
      </c>
      <c r="K79" s="1" t="s">
        <v>395</v>
      </c>
      <c r="L79" s="1" t="s">
        <v>395</v>
      </c>
      <c r="M79" s="1">
        <v>0.22222222222222199</v>
      </c>
      <c r="N79" s="62" t="s">
        <v>359</v>
      </c>
    </row>
    <row r="80" spans="1:14" x14ac:dyDescent="0.55000000000000004">
      <c r="A80" s="61" t="s">
        <v>395</v>
      </c>
      <c r="B80" s="1" t="s">
        <v>364</v>
      </c>
      <c r="C80" s="1" t="s">
        <v>366</v>
      </c>
      <c r="D80" s="1" t="s">
        <v>395</v>
      </c>
      <c r="F80" s="1" t="s">
        <v>395</v>
      </c>
      <c r="G80" s="1" t="s">
        <v>395</v>
      </c>
      <c r="H80" s="1" t="s">
        <v>373</v>
      </c>
      <c r="I80" s="1" t="s">
        <v>300</v>
      </c>
      <c r="J80" s="1" t="s">
        <v>395</v>
      </c>
      <c r="K80" s="1" t="s">
        <v>395</v>
      </c>
      <c r="L80" s="1" t="s">
        <v>395</v>
      </c>
      <c r="M80" s="1">
        <v>0.38888888888888901</v>
      </c>
      <c r="N80" s="62" t="s">
        <v>359</v>
      </c>
    </row>
    <row r="81" spans="1:14" x14ac:dyDescent="0.55000000000000004">
      <c r="A81" s="61" t="s">
        <v>395</v>
      </c>
      <c r="B81" s="1" t="s">
        <v>364</v>
      </c>
      <c r="C81" s="1" t="s">
        <v>366</v>
      </c>
      <c r="D81" s="1" t="s">
        <v>395</v>
      </c>
      <c r="F81" s="1" t="s">
        <v>395</v>
      </c>
      <c r="G81" s="1" t="s">
        <v>395</v>
      </c>
      <c r="H81" s="1" t="s">
        <v>373</v>
      </c>
      <c r="I81" s="1" t="s">
        <v>300</v>
      </c>
      <c r="J81" s="1" t="s">
        <v>395</v>
      </c>
      <c r="K81" s="1" t="s">
        <v>395</v>
      </c>
      <c r="L81" s="1" t="s">
        <v>395</v>
      </c>
      <c r="M81" s="1">
        <v>0.66666666666666696</v>
      </c>
      <c r="N81" s="62" t="s">
        <v>359</v>
      </c>
    </row>
    <row r="82" spans="1:14" x14ac:dyDescent="0.55000000000000004">
      <c r="A82" s="61" t="s">
        <v>395</v>
      </c>
      <c r="B82" s="1" t="s">
        <v>364</v>
      </c>
      <c r="C82" s="1" t="s">
        <v>366</v>
      </c>
      <c r="D82" s="1" t="s">
        <v>395</v>
      </c>
      <c r="F82" s="1" t="s">
        <v>395</v>
      </c>
      <c r="G82" s="1" t="s">
        <v>395</v>
      </c>
      <c r="H82" s="1" t="s">
        <v>373</v>
      </c>
      <c r="I82" s="1" t="s">
        <v>300</v>
      </c>
      <c r="J82" s="1" t="s">
        <v>395</v>
      </c>
      <c r="K82" s="1" t="s">
        <v>395</v>
      </c>
      <c r="L82" s="1" t="s">
        <v>395</v>
      </c>
      <c r="M82" s="1">
        <v>0.33333333333333298</v>
      </c>
      <c r="N82" s="62" t="s">
        <v>359</v>
      </c>
    </row>
    <row r="83" spans="1:14" x14ac:dyDescent="0.55000000000000004">
      <c r="A83" s="61" t="s">
        <v>395</v>
      </c>
      <c r="B83" s="1" t="s">
        <v>364</v>
      </c>
      <c r="C83" s="1" t="s">
        <v>366</v>
      </c>
      <c r="D83" s="1" t="s">
        <v>395</v>
      </c>
      <c r="F83" s="1" t="s">
        <v>395</v>
      </c>
      <c r="G83" s="1" t="s">
        <v>395</v>
      </c>
      <c r="H83" s="1" t="s">
        <v>373</v>
      </c>
      <c r="I83" s="1" t="s">
        <v>300</v>
      </c>
      <c r="J83" s="1" t="s">
        <v>395</v>
      </c>
      <c r="K83" s="1" t="s">
        <v>395</v>
      </c>
      <c r="L83" s="1" t="s">
        <v>395</v>
      </c>
      <c r="M83" s="1">
        <v>0.41666666666666702</v>
      </c>
      <c r="N83" s="62" t="s">
        <v>359</v>
      </c>
    </row>
    <row r="84" spans="1:14" x14ac:dyDescent="0.55000000000000004">
      <c r="A84" s="61" t="s">
        <v>395</v>
      </c>
      <c r="B84" s="1" t="s">
        <v>364</v>
      </c>
      <c r="C84" s="1" t="s">
        <v>366</v>
      </c>
      <c r="D84" s="1" t="s">
        <v>395</v>
      </c>
      <c r="F84" s="1" t="s">
        <v>395</v>
      </c>
      <c r="G84" s="1" t="s">
        <v>395</v>
      </c>
      <c r="H84" s="1" t="s">
        <v>373</v>
      </c>
      <c r="I84" s="1" t="s">
        <v>300</v>
      </c>
      <c r="J84" s="1" t="s">
        <v>395</v>
      </c>
      <c r="K84" s="1" t="s">
        <v>395</v>
      </c>
      <c r="L84" s="1" t="s">
        <v>395</v>
      </c>
      <c r="M84" s="1">
        <v>0.33333333333333298</v>
      </c>
      <c r="N84" s="62" t="s">
        <v>359</v>
      </c>
    </row>
    <row r="85" spans="1:14" x14ac:dyDescent="0.55000000000000004">
      <c r="A85" s="61" t="s">
        <v>395</v>
      </c>
      <c r="B85" s="1" t="s">
        <v>364</v>
      </c>
      <c r="C85" s="1" t="s">
        <v>366</v>
      </c>
      <c r="D85" s="1" t="s">
        <v>395</v>
      </c>
      <c r="F85" s="1" t="s">
        <v>395</v>
      </c>
      <c r="G85" s="1" t="s">
        <v>395</v>
      </c>
      <c r="H85" s="1" t="s">
        <v>373</v>
      </c>
      <c r="I85" s="1" t="s">
        <v>300</v>
      </c>
      <c r="J85" s="1" t="s">
        <v>395</v>
      </c>
      <c r="K85" s="1" t="s">
        <v>395</v>
      </c>
      <c r="L85" s="1" t="s">
        <v>395</v>
      </c>
      <c r="M85" s="1">
        <v>0.33333333333333298</v>
      </c>
      <c r="N85" s="62" t="s">
        <v>359</v>
      </c>
    </row>
    <row r="86" spans="1:14" x14ac:dyDescent="0.55000000000000004">
      <c r="A86" s="61" t="s">
        <v>395</v>
      </c>
      <c r="B86" s="1" t="s">
        <v>364</v>
      </c>
      <c r="C86" s="1" t="s">
        <v>366</v>
      </c>
      <c r="D86" s="1" t="s">
        <v>395</v>
      </c>
      <c r="F86" s="1" t="s">
        <v>395</v>
      </c>
      <c r="G86" s="1" t="s">
        <v>395</v>
      </c>
      <c r="H86" s="1" t="s">
        <v>373</v>
      </c>
      <c r="I86" s="1" t="s">
        <v>300</v>
      </c>
      <c r="J86" s="1" t="s">
        <v>395</v>
      </c>
      <c r="K86" s="1" t="s">
        <v>395</v>
      </c>
      <c r="L86" s="1" t="s">
        <v>395</v>
      </c>
      <c r="M86" s="1">
        <v>0.83333333333333304</v>
      </c>
      <c r="N86" s="62" t="s">
        <v>359</v>
      </c>
    </row>
    <row r="87" spans="1:14" x14ac:dyDescent="0.55000000000000004">
      <c r="A87" s="61" t="s">
        <v>395</v>
      </c>
      <c r="B87" s="1" t="s">
        <v>364</v>
      </c>
      <c r="C87" s="1" t="s">
        <v>366</v>
      </c>
      <c r="D87" s="1" t="s">
        <v>395</v>
      </c>
      <c r="F87" s="1" t="s">
        <v>395</v>
      </c>
      <c r="G87" s="1" t="s">
        <v>395</v>
      </c>
      <c r="H87" s="1" t="s">
        <v>373</v>
      </c>
      <c r="I87" s="1" t="s">
        <v>300</v>
      </c>
      <c r="J87" s="1" t="s">
        <v>395</v>
      </c>
      <c r="K87" s="1" t="s">
        <v>395</v>
      </c>
      <c r="L87" s="1" t="s">
        <v>395</v>
      </c>
      <c r="M87" s="1">
        <v>0.77777777777777801</v>
      </c>
      <c r="N87" s="62" t="s">
        <v>359</v>
      </c>
    </row>
    <row r="88" spans="1:14" x14ac:dyDescent="0.55000000000000004">
      <c r="A88" s="61" t="s">
        <v>395</v>
      </c>
      <c r="B88" s="1" t="s">
        <v>364</v>
      </c>
      <c r="C88" s="1" t="s">
        <v>366</v>
      </c>
      <c r="D88" s="1" t="s">
        <v>395</v>
      </c>
      <c r="F88" s="1" t="s">
        <v>395</v>
      </c>
      <c r="G88" s="1" t="s">
        <v>395</v>
      </c>
      <c r="H88" s="1" t="s">
        <v>373</v>
      </c>
      <c r="I88" s="1" t="s">
        <v>300</v>
      </c>
      <c r="J88" s="1" t="s">
        <v>395</v>
      </c>
      <c r="K88" s="1" t="s">
        <v>395</v>
      </c>
      <c r="L88" s="1" t="s">
        <v>395</v>
      </c>
      <c r="M88" s="1">
        <v>0.77777777777777801</v>
      </c>
      <c r="N88" s="62" t="s">
        <v>359</v>
      </c>
    </row>
    <row r="89" spans="1:14" x14ac:dyDescent="0.55000000000000004">
      <c r="A89" s="61" t="s">
        <v>395</v>
      </c>
      <c r="B89" s="1" t="s">
        <v>364</v>
      </c>
      <c r="C89" s="1" t="s">
        <v>366</v>
      </c>
      <c r="D89" s="1" t="s">
        <v>395</v>
      </c>
      <c r="F89" s="1" t="s">
        <v>395</v>
      </c>
      <c r="G89" s="1" t="s">
        <v>395</v>
      </c>
      <c r="H89" s="1" t="s">
        <v>373</v>
      </c>
      <c r="I89" s="1" t="s">
        <v>300</v>
      </c>
      <c r="J89" s="1" t="s">
        <v>395</v>
      </c>
      <c r="K89" s="1" t="s">
        <v>395</v>
      </c>
      <c r="L89" s="1" t="s">
        <v>395</v>
      </c>
      <c r="M89" s="1">
        <v>0.55555555555555602</v>
      </c>
      <c r="N89" s="62" t="s">
        <v>359</v>
      </c>
    </row>
    <row r="90" spans="1:14" x14ac:dyDescent="0.55000000000000004">
      <c r="A90" s="61" t="s">
        <v>395</v>
      </c>
      <c r="B90" s="1" t="s">
        <v>364</v>
      </c>
      <c r="C90" s="1" t="s">
        <v>366</v>
      </c>
      <c r="D90" s="1" t="s">
        <v>395</v>
      </c>
      <c r="F90" s="1" t="s">
        <v>395</v>
      </c>
      <c r="G90" s="1" t="s">
        <v>395</v>
      </c>
      <c r="H90" s="1" t="s">
        <v>373</v>
      </c>
      <c r="I90" s="1" t="s">
        <v>300</v>
      </c>
      <c r="J90" s="1" t="s">
        <v>395</v>
      </c>
      <c r="K90" s="1" t="s">
        <v>395</v>
      </c>
      <c r="L90" s="1" t="s">
        <v>395</v>
      </c>
      <c r="M90" s="1">
        <v>0.55555555555555602</v>
      </c>
      <c r="N90" s="62" t="s">
        <v>359</v>
      </c>
    </row>
    <row r="91" spans="1:14" x14ac:dyDescent="0.55000000000000004">
      <c r="A91" s="61" t="s">
        <v>395</v>
      </c>
      <c r="B91" s="1" t="s">
        <v>364</v>
      </c>
      <c r="C91" s="1" t="s">
        <v>366</v>
      </c>
      <c r="D91" s="1" t="s">
        <v>395</v>
      </c>
      <c r="F91" s="1" t="s">
        <v>395</v>
      </c>
      <c r="G91" s="1" t="s">
        <v>395</v>
      </c>
      <c r="H91" s="1" t="s">
        <v>373</v>
      </c>
      <c r="I91" s="1" t="s">
        <v>300</v>
      </c>
      <c r="J91" s="1" t="s">
        <v>395</v>
      </c>
      <c r="K91" s="1" t="s">
        <v>395</v>
      </c>
      <c r="L91" s="1" t="s">
        <v>395</v>
      </c>
      <c r="M91" s="1">
        <v>0.22222222222222199</v>
      </c>
      <c r="N91" s="62" t="s">
        <v>359</v>
      </c>
    </row>
    <row r="92" spans="1:14" x14ac:dyDescent="0.55000000000000004">
      <c r="A92" s="61" t="s">
        <v>395</v>
      </c>
      <c r="B92" s="1" t="s">
        <v>364</v>
      </c>
      <c r="C92" s="1" t="s">
        <v>368</v>
      </c>
      <c r="D92" s="1" t="s">
        <v>395</v>
      </c>
      <c r="F92" s="1" t="s">
        <v>395</v>
      </c>
      <c r="G92" s="1" t="s">
        <v>395</v>
      </c>
      <c r="H92" s="1" t="s">
        <v>373</v>
      </c>
      <c r="I92" s="1" t="s">
        <v>300</v>
      </c>
      <c r="J92" s="1" t="s">
        <v>395</v>
      </c>
      <c r="K92" s="1" t="s">
        <v>395</v>
      </c>
      <c r="L92" s="1" t="s">
        <v>395</v>
      </c>
      <c r="M92" s="1">
        <v>0.5</v>
      </c>
      <c r="N92" s="62" t="s">
        <v>359</v>
      </c>
    </row>
    <row r="93" spans="1:14" x14ac:dyDescent="0.55000000000000004">
      <c r="A93" s="61" t="s">
        <v>395</v>
      </c>
      <c r="B93" s="1" t="s">
        <v>364</v>
      </c>
      <c r="C93" s="1" t="s">
        <v>368</v>
      </c>
      <c r="D93" s="1" t="s">
        <v>395</v>
      </c>
      <c r="F93" s="1" t="s">
        <v>395</v>
      </c>
      <c r="G93" s="1" t="s">
        <v>395</v>
      </c>
      <c r="H93" s="1" t="s">
        <v>373</v>
      </c>
      <c r="I93" s="1" t="s">
        <v>300</v>
      </c>
      <c r="J93" s="1" t="s">
        <v>395</v>
      </c>
      <c r="K93" s="1" t="s">
        <v>395</v>
      </c>
      <c r="L93" s="1" t="s">
        <v>395</v>
      </c>
      <c r="M93" s="1">
        <v>0.5</v>
      </c>
      <c r="N93" s="62" t="s">
        <v>359</v>
      </c>
    </row>
    <row r="94" spans="1:14" x14ac:dyDescent="0.55000000000000004">
      <c r="A94" s="61" t="s">
        <v>395</v>
      </c>
      <c r="B94" s="1" t="s">
        <v>364</v>
      </c>
      <c r="C94" s="1" t="s">
        <v>368</v>
      </c>
      <c r="D94" s="1" t="s">
        <v>395</v>
      </c>
      <c r="F94" s="1" t="s">
        <v>395</v>
      </c>
      <c r="G94" s="1" t="s">
        <v>395</v>
      </c>
      <c r="H94" s="1" t="s">
        <v>373</v>
      </c>
      <c r="I94" s="1" t="s">
        <v>300</v>
      </c>
      <c r="J94" s="1" t="s">
        <v>395</v>
      </c>
      <c r="K94" s="1" t="s">
        <v>395</v>
      </c>
      <c r="L94" s="1" t="s">
        <v>395</v>
      </c>
      <c r="M94" s="1">
        <v>0.33333333333333298</v>
      </c>
      <c r="N94" s="62" t="s">
        <v>359</v>
      </c>
    </row>
    <row r="95" spans="1:14" x14ac:dyDescent="0.55000000000000004">
      <c r="A95" s="61" t="s">
        <v>395</v>
      </c>
      <c r="B95" s="1" t="s">
        <v>364</v>
      </c>
      <c r="C95" s="1" t="s">
        <v>368</v>
      </c>
      <c r="D95" s="1" t="s">
        <v>395</v>
      </c>
      <c r="F95" s="1" t="s">
        <v>395</v>
      </c>
      <c r="G95" s="1" t="s">
        <v>395</v>
      </c>
      <c r="H95" s="1" t="s">
        <v>373</v>
      </c>
      <c r="I95" s="1" t="s">
        <v>300</v>
      </c>
      <c r="J95" s="1" t="s">
        <v>395</v>
      </c>
      <c r="K95" s="1" t="s">
        <v>395</v>
      </c>
      <c r="L95" s="1" t="s">
        <v>395</v>
      </c>
      <c r="M95" s="1">
        <v>0.5</v>
      </c>
      <c r="N95" s="62" t="s">
        <v>359</v>
      </c>
    </row>
    <row r="96" spans="1:14" x14ac:dyDescent="0.55000000000000004">
      <c r="A96" s="61" t="s">
        <v>395</v>
      </c>
      <c r="B96" s="1" t="s">
        <v>364</v>
      </c>
      <c r="C96" s="1" t="s">
        <v>368</v>
      </c>
      <c r="D96" s="1" t="s">
        <v>395</v>
      </c>
      <c r="F96" s="1" t="s">
        <v>395</v>
      </c>
      <c r="G96" s="1" t="s">
        <v>395</v>
      </c>
      <c r="H96" s="1" t="s">
        <v>373</v>
      </c>
      <c r="I96" s="1" t="s">
        <v>300</v>
      </c>
      <c r="J96" s="1" t="s">
        <v>395</v>
      </c>
      <c r="K96" s="1" t="s">
        <v>395</v>
      </c>
      <c r="L96" s="1" t="s">
        <v>395</v>
      </c>
      <c r="M96" s="1">
        <v>0.27777777777777801</v>
      </c>
      <c r="N96" s="62" t="s">
        <v>359</v>
      </c>
    </row>
    <row r="97" spans="1:14" x14ac:dyDescent="0.55000000000000004">
      <c r="A97" s="61" t="s">
        <v>395</v>
      </c>
      <c r="B97" s="1" t="s">
        <v>364</v>
      </c>
      <c r="C97" s="1" t="s">
        <v>368</v>
      </c>
      <c r="D97" s="1" t="s">
        <v>395</v>
      </c>
      <c r="F97" s="1" t="s">
        <v>395</v>
      </c>
      <c r="G97" s="1" t="s">
        <v>395</v>
      </c>
      <c r="H97" s="1" t="s">
        <v>373</v>
      </c>
      <c r="I97" s="1" t="s">
        <v>300</v>
      </c>
      <c r="J97" s="1" t="s">
        <v>395</v>
      </c>
      <c r="K97" s="1" t="s">
        <v>395</v>
      </c>
      <c r="L97" s="1" t="s">
        <v>395</v>
      </c>
      <c r="M97" s="1">
        <v>0.38888888888888901</v>
      </c>
      <c r="N97" s="62" t="s">
        <v>359</v>
      </c>
    </row>
    <row r="98" spans="1:14" x14ac:dyDescent="0.55000000000000004">
      <c r="A98" s="61" t="s">
        <v>395</v>
      </c>
      <c r="B98" s="1" t="s">
        <v>364</v>
      </c>
      <c r="C98" s="1" t="s">
        <v>368</v>
      </c>
      <c r="D98" s="1" t="s">
        <v>395</v>
      </c>
      <c r="F98" s="1" t="s">
        <v>395</v>
      </c>
      <c r="G98" s="1" t="s">
        <v>395</v>
      </c>
      <c r="H98" s="1" t="s">
        <v>373</v>
      </c>
      <c r="I98" s="1" t="s">
        <v>300</v>
      </c>
      <c r="J98" s="1" t="s">
        <v>395</v>
      </c>
      <c r="K98" s="1" t="s">
        <v>395</v>
      </c>
      <c r="L98" s="1" t="s">
        <v>395</v>
      </c>
      <c r="M98" s="1">
        <v>0.194444444444444</v>
      </c>
      <c r="N98" s="62" t="s">
        <v>359</v>
      </c>
    </row>
    <row r="99" spans="1:14" x14ac:dyDescent="0.55000000000000004">
      <c r="A99" s="61" t="s">
        <v>395</v>
      </c>
      <c r="B99" s="1" t="s">
        <v>364</v>
      </c>
      <c r="C99" s="1" t="s">
        <v>368</v>
      </c>
      <c r="D99" s="1" t="s">
        <v>395</v>
      </c>
      <c r="F99" s="1" t="s">
        <v>395</v>
      </c>
      <c r="G99" s="1" t="s">
        <v>395</v>
      </c>
      <c r="H99" s="1" t="s">
        <v>373</v>
      </c>
      <c r="I99" s="1" t="s">
        <v>300</v>
      </c>
      <c r="J99" s="1" t="s">
        <v>395</v>
      </c>
      <c r="K99" s="1" t="s">
        <v>395</v>
      </c>
      <c r="L99" s="1" t="s">
        <v>395</v>
      </c>
      <c r="M99" s="1">
        <v>0.25</v>
      </c>
      <c r="N99" s="62" t="s">
        <v>359</v>
      </c>
    </row>
    <row r="100" spans="1:14" x14ac:dyDescent="0.55000000000000004">
      <c r="A100" s="61" t="s">
        <v>395</v>
      </c>
      <c r="B100" s="1" t="s">
        <v>364</v>
      </c>
      <c r="C100" s="1" t="s">
        <v>368</v>
      </c>
      <c r="D100" s="1" t="s">
        <v>395</v>
      </c>
      <c r="F100" s="1" t="s">
        <v>395</v>
      </c>
      <c r="G100" s="1" t="s">
        <v>395</v>
      </c>
      <c r="H100" s="1" t="s">
        <v>373</v>
      </c>
      <c r="I100" s="1" t="s">
        <v>300</v>
      </c>
      <c r="J100" s="1" t="s">
        <v>395</v>
      </c>
      <c r="K100" s="1" t="s">
        <v>395</v>
      </c>
      <c r="L100" s="1" t="s">
        <v>395</v>
      </c>
      <c r="M100" s="1">
        <v>0.38888888888888901</v>
      </c>
      <c r="N100" s="62" t="s">
        <v>359</v>
      </c>
    </row>
    <row r="101" spans="1:14" x14ac:dyDescent="0.55000000000000004">
      <c r="A101" s="61" t="s">
        <v>395</v>
      </c>
      <c r="B101" s="1" t="s">
        <v>364</v>
      </c>
      <c r="C101" s="1" t="s">
        <v>368</v>
      </c>
      <c r="D101" s="1" t="s">
        <v>395</v>
      </c>
      <c r="F101" s="1" t="s">
        <v>395</v>
      </c>
      <c r="G101" s="1" t="s">
        <v>395</v>
      </c>
      <c r="H101" s="1" t="s">
        <v>373</v>
      </c>
      <c r="I101" s="1" t="s">
        <v>300</v>
      </c>
      <c r="J101" s="1" t="s">
        <v>395</v>
      </c>
      <c r="K101" s="1" t="s">
        <v>395</v>
      </c>
      <c r="L101" s="1" t="s">
        <v>395</v>
      </c>
      <c r="M101" s="1">
        <v>0.38888888888888901</v>
      </c>
      <c r="N101" s="62" t="s">
        <v>359</v>
      </c>
    </row>
    <row r="102" spans="1:14" x14ac:dyDescent="0.55000000000000004">
      <c r="A102" s="61" t="s">
        <v>395</v>
      </c>
      <c r="B102" s="1" t="s">
        <v>364</v>
      </c>
      <c r="C102" s="1" t="s">
        <v>368</v>
      </c>
      <c r="D102" s="1" t="s">
        <v>395</v>
      </c>
      <c r="F102" s="1" t="s">
        <v>395</v>
      </c>
      <c r="G102" s="1" t="s">
        <v>395</v>
      </c>
      <c r="H102" s="1" t="s">
        <v>373</v>
      </c>
      <c r="I102" s="1" t="s">
        <v>300</v>
      </c>
      <c r="J102" s="1" t="s">
        <v>395</v>
      </c>
      <c r="K102" s="1" t="s">
        <v>395</v>
      </c>
      <c r="L102" s="1" t="s">
        <v>395</v>
      </c>
      <c r="M102" s="1">
        <v>0.25</v>
      </c>
      <c r="N102" s="62" t="s">
        <v>359</v>
      </c>
    </row>
    <row r="103" spans="1:14" x14ac:dyDescent="0.55000000000000004">
      <c r="A103" s="61" t="s">
        <v>395</v>
      </c>
      <c r="B103" s="1" t="s">
        <v>364</v>
      </c>
      <c r="C103" s="1" t="s">
        <v>368</v>
      </c>
      <c r="D103" s="1" t="s">
        <v>395</v>
      </c>
      <c r="F103" s="1" t="s">
        <v>395</v>
      </c>
      <c r="G103" s="1" t="s">
        <v>395</v>
      </c>
      <c r="H103" s="1" t="s">
        <v>373</v>
      </c>
      <c r="I103" s="1" t="s">
        <v>300</v>
      </c>
      <c r="J103" s="1" t="s">
        <v>395</v>
      </c>
      <c r="K103" s="1" t="s">
        <v>395</v>
      </c>
      <c r="L103" s="1" t="s">
        <v>395</v>
      </c>
      <c r="M103" s="1">
        <v>0.66666666666666696</v>
      </c>
      <c r="N103" s="62" t="s">
        <v>359</v>
      </c>
    </row>
    <row r="104" spans="1:14" x14ac:dyDescent="0.55000000000000004">
      <c r="A104" s="61" t="s">
        <v>395</v>
      </c>
      <c r="B104" s="1" t="s">
        <v>364</v>
      </c>
      <c r="C104" s="1" t="s">
        <v>369</v>
      </c>
      <c r="D104" s="1" t="s">
        <v>395</v>
      </c>
      <c r="F104" s="1" t="s">
        <v>395</v>
      </c>
      <c r="G104" s="1" t="s">
        <v>395</v>
      </c>
      <c r="H104" s="1" t="s">
        <v>373</v>
      </c>
      <c r="I104" s="1" t="s">
        <v>300</v>
      </c>
      <c r="J104" s="1" t="s">
        <v>395</v>
      </c>
      <c r="K104" s="1" t="s">
        <v>395</v>
      </c>
      <c r="L104" s="1" t="s">
        <v>395</v>
      </c>
      <c r="M104" s="1">
        <v>0.66666666666666696</v>
      </c>
      <c r="N104" s="62" t="s">
        <v>359</v>
      </c>
    </row>
    <row r="105" spans="1:14" x14ac:dyDescent="0.55000000000000004">
      <c r="A105" s="61" t="s">
        <v>395</v>
      </c>
      <c r="B105" s="1" t="s">
        <v>364</v>
      </c>
      <c r="C105" s="1" t="s">
        <v>369</v>
      </c>
      <c r="D105" s="1" t="s">
        <v>395</v>
      </c>
      <c r="F105" s="1" t="s">
        <v>395</v>
      </c>
      <c r="G105" s="1" t="s">
        <v>395</v>
      </c>
      <c r="H105" s="1" t="s">
        <v>373</v>
      </c>
      <c r="I105" s="1" t="s">
        <v>300</v>
      </c>
      <c r="J105" s="1" t="s">
        <v>395</v>
      </c>
      <c r="K105" s="1" t="s">
        <v>395</v>
      </c>
      <c r="L105" s="1" t="s">
        <v>395</v>
      </c>
      <c r="M105" s="1">
        <v>0.55555555555555602</v>
      </c>
      <c r="N105" s="62" t="s">
        <v>359</v>
      </c>
    </row>
    <row r="106" spans="1:14" x14ac:dyDescent="0.55000000000000004">
      <c r="A106" s="61" t="s">
        <v>395</v>
      </c>
      <c r="B106" s="1" t="s">
        <v>364</v>
      </c>
      <c r="C106" s="1" t="s">
        <v>369</v>
      </c>
      <c r="D106" s="1" t="s">
        <v>395</v>
      </c>
      <c r="F106" s="1" t="s">
        <v>395</v>
      </c>
      <c r="G106" s="1" t="s">
        <v>395</v>
      </c>
      <c r="H106" s="1" t="s">
        <v>373</v>
      </c>
      <c r="I106" s="1" t="s">
        <v>300</v>
      </c>
      <c r="J106" s="1" t="s">
        <v>395</v>
      </c>
      <c r="K106" s="1" t="s">
        <v>395</v>
      </c>
      <c r="L106" s="1" t="s">
        <v>395</v>
      </c>
      <c r="M106" s="1">
        <v>0.38888888888888901</v>
      </c>
      <c r="N106" s="62" t="s">
        <v>359</v>
      </c>
    </row>
    <row r="107" spans="1:14" x14ac:dyDescent="0.55000000000000004">
      <c r="A107" s="61" t="s">
        <v>395</v>
      </c>
      <c r="B107" s="1" t="s">
        <v>364</v>
      </c>
      <c r="C107" s="1" t="s">
        <v>369</v>
      </c>
      <c r="D107" s="1" t="s">
        <v>395</v>
      </c>
      <c r="F107" s="1" t="s">
        <v>395</v>
      </c>
      <c r="G107" s="1" t="s">
        <v>395</v>
      </c>
      <c r="H107" s="1" t="s">
        <v>373</v>
      </c>
      <c r="I107" s="1" t="s">
        <v>300</v>
      </c>
      <c r="J107" s="1" t="s">
        <v>395</v>
      </c>
      <c r="K107" s="1" t="s">
        <v>395</v>
      </c>
      <c r="L107" s="1" t="s">
        <v>395</v>
      </c>
      <c r="M107" s="1">
        <v>0.22222222222222199</v>
      </c>
      <c r="N107" s="62" t="s">
        <v>359</v>
      </c>
    </row>
    <row r="108" spans="1:14" x14ac:dyDescent="0.55000000000000004">
      <c r="A108" s="61" t="s">
        <v>395</v>
      </c>
      <c r="B108" s="1" t="s">
        <v>364</v>
      </c>
      <c r="C108" s="1" t="s">
        <v>369</v>
      </c>
      <c r="D108" s="1" t="s">
        <v>395</v>
      </c>
      <c r="F108" s="1" t="s">
        <v>395</v>
      </c>
      <c r="G108" s="1" t="s">
        <v>395</v>
      </c>
      <c r="H108" s="1" t="s">
        <v>373</v>
      </c>
      <c r="I108" s="1" t="s">
        <v>300</v>
      </c>
      <c r="J108" s="1" t="s">
        <v>395</v>
      </c>
      <c r="K108" s="1" t="s">
        <v>395</v>
      </c>
      <c r="L108" s="1" t="s">
        <v>395</v>
      </c>
      <c r="M108" s="1">
        <v>0.66666666666666696</v>
      </c>
      <c r="N108" s="62" t="s">
        <v>359</v>
      </c>
    </row>
    <row r="109" spans="1:14" x14ac:dyDescent="0.55000000000000004">
      <c r="A109" s="61" t="s">
        <v>395</v>
      </c>
      <c r="B109" s="1" t="s">
        <v>364</v>
      </c>
      <c r="C109" s="1" t="s">
        <v>369</v>
      </c>
      <c r="D109" s="1" t="s">
        <v>395</v>
      </c>
      <c r="F109" s="1" t="s">
        <v>395</v>
      </c>
      <c r="G109" s="1" t="s">
        <v>395</v>
      </c>
      <c r="H109" s="1" t="s">
        <v>373</v>
      </c>
      <c r="I109" s="1" t="s">
        <v>300</v>
      </c>
      <c r="J109" s="1" t="s">
        <v>395</v>
      </c>
      <c r="K109" s="1" t="s">
        <v>395</v>
      </c>
      <c r="L109" s="1" t="s">
        <v>395</v>
      </c>
      <c r="M109" s="1">
        <v>0.33333333333333298</v>
      </c>
      <c r="N109" s="62" t="s">
        <v>359</v>
      </c>
    </row>
    <row r="110" spans="1:14" x14ac:dyDescent="0.55000000000000004">
      <c r="A110" s="61" t="s">
        <v>395</v>
      </c>
      <c r="B110" s="1" t="s">
        <v>364</v>
      </c>
      <c r="C110" s="1" t="s">
        <v>369</v>
      </c>
      <c r="D110" s="1" t="s">
        <v>395</v>
      </c>
      <c r="F110" s="1" t="s">
        <v>395</v>
      </c>
      <c r="G110" s="1" t="s">
        <v>395</v>
      </c>
      <c r="H110" s="1" t="s">
        <v>373</v>
      </c>
      <c r="I110" s="1" t="s">
        <v>300</v>
      </c>
      <c r="J110" s="1" t="s">
        <v>395</v>
      </c>
      <c r="K110" s="1" t="s">
        <v>395</v>
      </c>
      <c r="L110" s="1" t="s">
        <v>395</v>
      </c>
      <c r="M110" s="1">
        <v>0.16666666666666699</v>
      </c>
      <c r="N110" s="62" t="s">
        <v>358</v>
      </c>
    </row>
    <row r="111" spans="1:14" x14ac:dyDescent="0.55000000000000004">
      <c r="A111" s="61" t="s">
        <v>395</v>
      </c>
      <c r="B111" s="1" t="s">
        <v>364</v>
      </c>
      <c r="C111" s="1" t="s">
        <v>370</v>
      </c>
      <c r="D111" s="1" t="s">
        <v>395</v>
      </c>
      <c r="F111" s="1" t="s">
        <v>395</v>
      </c>
      <c r="G111" s="1" t="s">
        <v>395</v>
      </c>
      <c r="H111" s="1" t="s">
        <v>373</v>
      </c>
      <c r="I111" s="1" t="s">
        <v>300</v>
      </c>
      <c r="J111" s="1" t="s">
        <v>395</v>
      </c>
      <c r="K111" s="1" t="s">
        <v>395</v>
      </c>
      <c r="L111" s="1" t="s">
        <v>395</v>
      </c>
      <c r="M111" s="1">
        <v>0.5</v>
      </c>
      <c r="N111" s="62" t="s">
        <v>359</v>
      </c>
    </row>
    <row r="112" spans="1:14" x14ac:dyDescent="0.55000000000000004">
      <c r="A112" s="61" t="s">
        <v>395</v>
      </c>
      <c r="B112" s="1" t="s">
        <v>364</v>
      </c>
      <c r="C112" s="1" t="s">
        <v>370</v>
      </c>
      <c r="D112" s="1" t="s">
        <v>395</v>
      </c>
      <c r="F112" s="1" t="s">
        <v>395</v>
      </c>
      <c r="G112" s="1" t="s">
        <v>395</v>
      </c>
      <c r="H112" s="1" t="s">
        <v>373</v>
      </c>
      <c r="I112" s="1" t="s">
        <v>300</v>
      </c>
      <c r="J112" s="1" t="s">
        <v>395</v>
      </c>
      <c r="K112" s="1" t="s">
        <v>395</v>
      </c>
      <c r="L112" s="1" t="s">
        <v>395</v>
      </c>
      <c r="M112" s="1">
        <v>0.38888888888888901</v>
      </c>
      <c r="N112" s="62" t="s">
        <v>359</v>
      </c>
    </row>
    <row r="113" spans="1:14" x14ac:dyDescent="0.55000000000000004">
      <c r="A113" s="61" t="s">
        <v>395</v>
      </c>
      <c r="B113" s="1" t="s">
        <v>364</v>
      </c>
      <c r="C113" s="1" t="s">
        <v>370</v>
      </c>
      <c r="D113" s="1" t="s">
        <v>395</v>
      </c>
      <c r="F113" s="1" t="s">
        <v>395</v>
      </c>
      <c r="G113" s="1" t="s">
        <v>395</v>
      </c>
      <c r="H113" s="1" t="s">
        <v>373</v>
      </c>
      <c r="I113" s="1" t="s">
        <v>300</v>
      </c>
      <c r="J113" s="1" t="s">
        <v>395</v>
      </c>
      <c r="K113" s="1" t="s">
        <v>395</v>
      </c>
      <c r="L113" s="1" t="s">
        <v>395</v>
      </c>
      <c r="M113" s="1">
        <v>0.5</v>
      </c>
      <c r="N113" s="62" t="s">
        <v>359</v>
      </c>
    </row>
    <row r="114" spans="1:14" x14ac:dyDescent="0.55000000000000004">
      <c r="A114" s="61" t="s">
        <v>395</v>
      </c>
      <c r="B114" s="1" t="s">
        <v>364</v>
      </c>
      <c r="C114" s="1" t="s">
        <v>370</v>
      </c>
      <c r="D114" s="1" t="s">
        <v>395</v>
      </c>
      <c r="F114" s="1" t="s">
        <v>395</v>
      </c>
      <c r="G114" s="1" t="s">
        <v>395</v>
      </c>
      <c r="H114" s="1" t="s">
        <v>373</v>
      </c>
      <c r="I114" s="1" t="s">
        <v>300</v>
      </c>
      <c r="J114" s="1" t="s">
        <v>395</v>
      </c>
      <c r="K114" s="1" t="s">
        <v>395</v>
      </c>
      <c r="L114" s="1" t="s">
        <v>395</v>
      </c>
      <c r="M114" s="1">
        <v>0.33333333333333298</v>
      </c>
      <c r="N114" s="62" t="s">
        <v>358</v>
      </c>
    </row>
    <row r="115" spans="1:14" x14ac:dyDescent="0.55000000000000004">
      <c r="A115" s="61" t="s">
        <v>395</v>
      </c>
      <c r="B115" s="1" t="s">
        <v>364</v>
      </c>
      <c r="C115" s="1" t="s">
        <v>374</v>
      </c>
      <c r="D115" s="1" t="s">
        <v>395</v>
      </c>
      <c r="F115" s="1" t="s">
        <v>395</v>
      </c>
      <c r="G115" s="1" t="s">
        <v>395</v>
      </c>
      <c r="H115" s="1" t="s">
        <v>377</v>
      </c>
      <c r="I115" s="1" t="s">
        <v>300</v>
      </c>
      <c r="J115" s="1" t="s">
        <v>395</v>
      </c>
      <c r="K115" s="1" t="s">
        <v>395</v>
      </c>
      <c r="L115" s="1" t="s">
        <v>395</v>
      </c>
      <c r="M115" s="1">
        <v>0.194444444444444</v>
      </c>
      <c r="N115" s="62" t="s">
        <v>359</v>
      </c>
    </row>
    <row r="116" spans="1:14" x14ac:dyDescent="0.55000000000000004">
      <c r="A116" s="61" t="s">
        <v>395</v>
      </c>
      <c r="B116" s="1" t="s">
        <v>364</v>
      </c>
      <c r="C116" s="1" t="s">
        <v>374</v>
      </c>
      <c r="D116" s="1" t="s">
        <v>395</v>
      </c>
      <c r="F116" s="1" t="s">
        <v>395</v>
      </c>
      <c r="G116" s="1" t="s">
        <v>395</v>
      </c>
      <c r="H116" s="1" t="s">
        <v>377</v>
      </c>
      <c r="I116" s="1" t="s">
        <v>300</v>
      </c>
      <c r="J116" s="1" t="s">
        <v>395</v>
      </c>
      <c r="K116" s="1" t="s">
        <v>395</v>
      </c>
      <c r="L116" s="1" t="s">
        <v>395</v>
      </c>
      <c r="M116" s="1">
        <v>0.5</v>
      </c>
      <c r="N116" s="62" t="s">
        <v>358</v>
      </c>
    </row>
    <row r="117" spans="1:14" x14ac:dyDescent="0.55000000000000004">
      <c r="A117" s="61" t="s">
        <v>395</v>
      </c>
      <c r="B117" s="1" t="s">
        <v>364</v>
      </c>
      <c r="C117" s="1" t="s">
        <v>374</v>
      </c>
      <c r="D117" s="1" t="s">
        <v>395</v>
      </c>
      <c r="F117" s="1" t="s">
        <v>395</v>
      </c>
      <c r="G117" s="1" t="s">
        <v>395</v>
      </c>
      <c r="H117" s="1" t="s">
        <v>377</v>
      </c>
      <c r="I117" s="1" t="s">
        <v>300</v>
      </c>
      <c r="J117" s="1" t="s">
        <v>395</v>
      </c>
      <c r="K117" s="1" t="s">
        <v>395</v>
      </c>
      <c r="L117" s="1" t="s">
        <v>395</v>
      </c>
      <c r="M117" s="1">
        <v>0.16666666666666699</v>
      </c>
      <c r="N117" s="62" t="s">
        <v>358</v>
      </c>
    </row>
    <row r="118" spans="1:14" x14ac:dyDescent="0.55000000000000004">
      <c r="A118" s="61" t="s">
        <v>395</v>
      </c>
      <c r="B118" s="1" t="s">
        <v>364</v>
      </c>
      <c r="C118" s="1" t="s">
        <v>374</v>
      </c>
      <c r="D118" s="1" t="s">
        <v>395</v>
      </c>
      <c r="F118" s="1" t="s">
        <v>395</v>
      </c>
      <c r="G118" s="1" t="s">
        <v>395</v>
      </c>
      <c r="H118" s="1" t="s">
        <v>377</v>
      </c>
      <c r="I118" s="1" t="s">
        <v>300</v>
      </c>
      <c r="J118" s="1" t="s">
        <v>395</v>
      </c>
      <c r="K118" s="1" t="s">
        <v>395</v>
      </c>
      <c r="L118" s="1" t="s">
        <v>395</v>
      </c>
      <c r="M118" s="1">
        <v>0.22222222222222199</v>
      </c>
      <c r="N118" s="62" t="s">
        <v>358</v>
      </c>
    </row>
    <row r="119" spans="1:14" x14ac:dyDescent="0.55000000000000004">
      <c r="A119" s="61" t="s">
        <v>395</v>
      </c>
      <c r="B119" s="1" t="s">
        <v>364</v>
      </c>
      <c r="C119" s="1" t="s">
        <v>365</v>
      </c>
      <c r="D119" s="1" t="s">
        <v>395</v>
      </c>
      <c r="F119" s="1" t="s">
        <v>395</v>
      </c>
      <c r="G119" s="1" t="s">
        <v>395</v>
      </c>
      <c r="H119" s="1" t="s">
        <v>372</v>
      </c>
      <c r="I119" s="1" t="s">
        <v>300</v>
      </c>
      <c r="J119" s="1" t="s">
        <v>395</v>
      </c>
      <c r="K119" s="1" t="s">
        <v>395</v>
      </c>
      <c r="L119" s="1" t="s">
        <v>395</v>
      </c>
      <c r="M119" s="1">
        <v>0.66666666666666696</v>
      </c>
      <c r="N119" s="62" t="s">
        <v>359</v>
      </c>
    </row>
    <row r="120" spans="1:14" x14ac:dyDescent="0.55000000000000004">
      <c r="A120" s="61" t="s">
        <v>395</v>
      </c>
      <c r="B120" s="1" t="s">
        <v>364</v>
      </c>
      <c r="C120" s="1" t="s">
        <v>365</v>
      </c>
      <c r="D120" s="1" t="s">
        <v>395</v>
      </c>
      <c r="F120" s="1" t="s">
        <v>395</v>
      </c>
      <c r="G120" s="1" t="s">
        <v>395</v>
      </c>
      <c r="H120" s="1" t="s">
        <v>372</v>
      </c>
      <c r="I120" s="1" t="s">
        <v>300</v>
      </c>
      <c r="J120" s="1" t="s">
        <v>395</v>
      </c>
      <c r="K120" s="1" t="s">
        <v>395</v>
      </c>
      <c r="L120" s="1" t="s">
        <v>395</v>
      </c>
      <c r="M120" s="1">
        <v>0.88888888888888895</v>
      </c>
      <c r="N120" s="62" t="s">
        <v>359</v>
      </c>
    </row>
    <row r="121" spans="1:14" x14ac:dyDescent="0.55000000000000004">
      <c r="A121" s="61" t="s">
        <v>395</v>
      </c>
      <c r="B121" s="1" t="s">
        <v>364</v>
      </c>
      <c r="C121" s="1" t="s">
        <v>365</v>
      </c>
      <c r="D121" s="1" t="s">
        <v>395</v>
      </c>
      <c r="F121" s="1" t="s">
        <v>395</v>
      </c>
      <c r="G121" s="1" t="s">
        <v>395</v>
      </c>
      <c r="H121" s="1" t="s">
        <v>373</v>
      </c>
      <c r="I121" s="1" t="s">
        <v>300</v>
      </c>
      <c r="J121" s="1" t="s">
        <v>395</v>
      </c>
      <c r="K121" s="1" t="s">
        <v>395</v>
      </c>
      <c r="L121" s="1" t="s">
        <v>395</v>
      </c>
      <c r="M121" s="1">
        <v>0.88888888888888895</v>
      </c>
      <c r="N121" s="62" t="s">
        <v>359</v>
      </c>
    </row>
    <row r="122" spans="1:14" x14ac:dyDescent="0.55000000000000004">
      <c r="A122" s="61" t="s">
        <v>395</v>
      </c>
      <c r="B122" s="1" t="s">
        <v>364</v>
      </c>
      <c r="C122" s="1" t="s">
        <v>366</v>
      </c>
      <c r="D122" s="1" t="s">
        <v>395</v>
      </c>
      <c r="F122" s="1" t="s">
        <v>395</v>
      </c>
      <c r="G122" s="1" t="s">
        <v>395</v>
      </c>
      <c r="H122" s="1" t="s">
        <v>372</v>
      </c>
      <c r="I122" s="1" t="s">
        <v>300</v>
      </c>
      <c r="J122" s="1" t="s">
        <v>395</v>
      </c>
      <c r="K122" s="1" t="s">
        <v>395</v>
      </c>
      <c r="L122" s="1" t="s">
        <v>395</v>
      </c>
      <c r="M122" s="1">
        <v>0.72222222222222199</v>
      </c>
      <c r="N122" s="62" t="s">
        <v>359</v>
      </c>
    </row>
    <row r="123" spans="1:14" x14ac:dyDescent="0.55000000000000004">
      <c r="A123" s="61" t="s">
        <v>395</v>
      </c>
      <c r="B123" s="1" t="s">
        <v>364</v>
      </c>
      <c r="C123" s="1" t="s">
        <v>366</v>
      </c>
      <c r="D123" s="1" t="s">
        <v>395</v>
      </c>
      <c r="F123" s="1" t="s">
        <v>395</v>
      </c>
      <c r="G123" s="1" t="s">
        <v>395</v>
      </c>
      <c r="H123" s="1" t="s">
        <v>372</v>
      </c>
      <c r="I123" s="1" t="s">
        <v>300</v>
      </c>
      <c r="J123" s="1" t="s">
        <v>395</v>
      </c>
      <c r="K123" s="1" t="s">
        <v>395</v>
      </c>
      <c r="L123" s="1" t="s">
        <v>395</v>
      </c>
      <c r="M123" s="1">
        <v>0.88888888888888895</v>
      </c>
      <c r="N123" s="62" t="s">
        <v>359</v>
      </c>
    </row>
    <row r="124" spans="1:14" x14ac:dyDescent="0.55000000000000004">
      <c r="A124" s="61" t="s">
        <v>395</v>
      </c>
      <c r="B124" s="1" t="s">
        <v>364</v>
      </c>
      <c r="C124" s="1" t="s">
        <v>366</v>
      </c>
      <c r="D124" s="1" t="s">
        <v>395</v>
      </c>
      <c r="F124" s="1" t="s">
        <v>395</v>
      </c>
      <c r="G124" s="1" t="s">
        <v>395</v>
      </c>
      <c r="H124" s="1" t="s">
        <v>372</v>
      </c>
      <c r="I124" s="1" t="s">
        <v>300</v>
      </c>
      <c r="J124" s="1" t="s">
        <v>395</v>
      </c>
      <c r="K124" s="1" t="s">
        <v>395</v>
      </c>
      <c r="L124" s="1" t="s">
        <v>395</v>
      </c>
      <c r="M124" s="1">
        <v>0.77777777777777801</v>
      </c>
      <c r="N124" s="62" t="s">
        <v>359</v>
      </c>
    </row>
    <row r="125" spans="1:14" x14ac:dyDescent="0.55000000000000004">
      <c r="A125" s="61" t="s">
        <v>395</v>
      </c>
      <c r="B125" s="1" t="s">
        <v>364</v>
      </c>
      <c r="C125" s="1" t="s">
        <v>366</v>
      </c>
      <c r="D125" s="1" t="s">
        <v>395</v>
      </c>
      <c r="F125" s="1" t="s">
        <v>395</v>
      </c>
      <c r="G125" s="1" t="s">
        <v>395</v>
      </c>
      <c r="H125" s="1" t="s">
        <v>373</v>
      </c>
      <c r="I125" s="1" t="s">
        <v>300</v>
      </c>
      <c r="J125" s="1" t="s">
        <v>395</v>
      </c>
      <c r="K125" s="1" t="s">
        <v>395</v>
      </c>
      <c r="L125" s="1" t="s">
        <v>395</v>
      </c>
      <c r="M125" s="1">
        <v>0.55555555555555602</v>
      </c>
      <c r="N125" s="62" t="s">
        <v>358</v>
      </c>
    </row>
    <row r="126" spans="1:14" x14ac:dyDescent="0.55000000000000004">
      <c r="A126" s="61" t="s">
        <v>395</v>
      </c>
      <c r="B126" s="1" t="s">
        <v>364</v>
      </c>
      <c r="C126" s="1" t="s">
        <v>368</v>
      </c>
      <c r="D126" s="1" t="s">
        <v>395</v>
      </c>
      <c r="F126" s="1" t="s">
        <v>395</v>
      </c>
      <c r="G126" s="1" t="s">
        <v>395</v>
      </c>
      <c r="H126" s="1" t="s">
        <v>373</v>
      </c>
      <c r="I126" s="1" t="s">
        <v>300</v>
      </c>
      <c r="J126" s="1" t="s">
        <v>395</v>
      </c>
      <c r="K126" s="1" t="s">
        <v>395</v>
      </c>
      <c r="L126" s="1" t="s">
        <v>395</v>
      </c>
      <c r="M126" s="1">
        <v>0.66666666666666696</v>
      </c>
      <c r="N126" s="62" t="s">
        <v>359</v>
      </c>
    </row>
    <row r="127" spans="1:14" x14ac:dyDescent="0.55000000000000004">
      <c r="A127" s="61" t="s">
        <v>395</v>
      </c>
      <c r="B127" s="1" t="s">
        <v>364</v>
      </c>
      <c r="C127" s="1" t="s">
        <v>368</v>
      </c>
      <c r="D127" s="1" t="s">
        <v>395</v>
      </c>
      <c r="F127" s="1" t="s">
        <v>395</v>
      </c>
      <c r="G127" s="1" t="s">
        <v>395</v>
      </c>
      <c r="H127" s="1" t="s">
        <v>373</v>
      </c>
      <c r="I127" s="1" t="s">
        <v>300</v>
      </c>
      <c r="J127" s="1" t="s">
        <v>395</v>
      </c>
      <c r="K127" s="1" t="s">
        <v>395</v>
      </c>
      <c r="L127" s="1" t="s">
        <v>395</v>
      </c>
      <c r="M127" s="1">
        <v>0.66666666666666696</v>
      </c>
      <c r="N127" s="62" t="s">
        <v>359</v>
      </c>
    </row>
    <row r="128" spans="1:14" x14ac:dyDescent="0.55000000000000004">
      <c r="A128" s="61" t="s">
        <v>395</v>
      </c>
      <c r="B128" s="1" t="s">
        <v>364</v>
      </c>
      <c r="C128" s="1" t="s">
        <v>368</v>
      </c>
      <c r="D128" s="1" t="s">
        <v>395</v>
      </c>
      <c r="F128" s="1" t="s">
        <v>395</v>
      </c>
      <c r="G128" s="1" t="s">
        <v>395</v>
      </c>
      <c r="H128" s="1" t="s">
        <v>373</v>
      </c>
      <c r="I128" s="1" t="s">
        <v>300</v>
      </c>
      <c r="J128" s="1" t="s">
        <v>395</v>
      </c>
      <c r="K128" s="1" t="s">
        <v>395</v>
      </c>
      <c r="L128" s="1" t="s">
        <v>395</v>
      </c>
      <c r="M128" s="1">
        <v>0.66666666666666696</v>
      </c>
      <c r="N128" s="62" t="s">
        <v>359</v>
      </c>
    </row>
    <row r="129" spans="1:14" x14ac:dyDescent="0.55000000000000004">
      <c r="A129" s="61" t="s">
        <v>395</v>
      </c>
      <c r="B129" s="1" t="s">
        <v>364</v>
      </c>
      <c r="C129" s="1" t="s">
        <v>368</v>
      </c>
      <c r="D129" s="1" t="s">
        <v>395</v>
      </c>
      <c r="F129" s="1" t="s">
        <v>395</v>
      </c>
      <c r="G129" s="1" t="s">
        <v>395</v>
      </c>
      <c r="H129" s="1" t="s">
        <v>373</v>
      </c>
      <c r="I129" s="1" t="s">
        <v>300</v>
      </c>
      <c r="J129" s="1" t="s">
        <v>395</v>
      </c>
      <c r="K129" s="1" t="s">
        <v>395</v>
      </c>
      <c r="L129" s="1" t="s">
        <v>395</v>
      </c>
      <c r="M129" s="1">
        <v>0.66666666666666696</v>
      </c>
      <c r="N129" s="62" t="s">
        <v>358</v>
      </c>
    </row>
    <row r="130" spans="1:14" x14ac:dyDescent="0.55000000000000004">
      <c r="A130" s="61" t="s">
        <v>395</v>
      </c>
      <c r="B130" s="1" t="s">
        <v>364</v>
      </c>
      <c r="C130" s="1" t="s">
        <v>369</v>
      </c>
      <c r="D130" s="1" t="s">
        <v>395</v>
      </c>
      <c r="F130" s="1" t="s">
        <v>395</v>
      </c>
      <c r="G130" s="1" t="s">
        <v>395</v>
      </c>
      <c r="H130" s="1" t="s">
        <v>373</v>
      </c>
      <c r="I130" s="1" t="s">
        <v>300</v>
      </c>
      <c r="J130" s="1" t="s">
        <v>395</v>
      </c>
      <c r="K130" s="1" t="s">
        <v>395</v>
      </c>
      <c r="L130" s="1" t="s">
        <v>395</v>
      </c>
      <c r="M130" s="1">
        <v>0.55555555555555602</v>
      </c>
      <c r="N130" s="62" t="s">
        <v>359</v>
      </c>
    </row>
    <row r="131" spans="1:14" x14ac:dyDescent="0.55000000000000004">
      <c r="A131" s="61" t="s">
        <v>395</v>
      </c>
      <c r="B131" s="1" t="s">
        <v>364</v>
      </c>
      <c r="C131" s="1" t="s">
        <v>369</v>
      </c>
      <c r="D131" s="1" t="s">
        <v>395</v>
      </c>
      <c r="F131" s="1" t="s">
        <v>395</v>
      </c>
      <c r="G131" s="1" t="s">
        <v>395</v>
      </c>
      <c r="H131" s="1" t="s">
        <v>373</v>
      </c>
      <c r="I131" s="1" t="s">
        <v>300</v>
      </c>
      <c r="J131" s="1" t="s">
        <v>395</v>
      </c>
      <c r="K131" s="1" t="s">
        <v>395</v>
      </c>
      <c r="L131" s="1" t="s">
        <v>395</v>
      </c>
      <c r="M131" s="1">
        <v>0.66666666666666696</v>
      </c>
      <c r="N131" s="62" t="s">
        <v>359</v>
      </c>
    </row>
    <row r="132" spans="1:14" x14ac:dyDescent="0.55000000000000004">
      <c r="A132" s="61" t="s">
        <v>395</v>
      </c>
      <c r="B132" s="1" t="s">
        <v>364</v>
      </c>
      <c r="C132" s="1" t="s">
        <v>369</v>
      </c>
      <c r="D132" s="1" t="s">
        <v>395</v>
      </c>
      <c r="F132" s="1" t="s">
        <v>395</v>
      </c>
      <c r="G132" s="1" t="s">
        <v>395</v>
      </c>
      <c r="H132" s="1" t="s">
        <v>373</v>
      </c>
      <c r="I132" s="1" t="s">
        <v>300</v>
      </c>
      <c r="J132" s="1" t="s">
        <v>395</v>
      </c>
      <c r="K132" s="1" t="s">
        <v>395</v>
      </c>
      <c r="L132" s="1" t="s">
        <v>395</v>
      </c>
      <c r="M132" s="1">
        <v>0.66666666666666696</v>
      </c>
      <c r="N132" s="62" t="s">
        <v>359</v>
      </c>
    </row>
    <row r="133" spans="1:14" x14ac:dyDescent="0.55000000000000004">
      <c r="A133" s="61" t="s">
        <v>395</v>
      </c>
      <c r="B133" s="1" t="s">
        <v>364</v>
      </c>
      <c r="C133" s="1" t="s">
        <v>369</v>
      </c>
      <c r="D133" s="1" t="s">
        <v>395</v>
      </c>
      <c r="F133" s="1" t="s">
        <v>395</v>
      </c>
      <c r="G133" s="1" t="s">
        <v>395</v>
      </c>
      <c r="H133" s="1" t="s">
        <v>373</v>
      </c>
      <c r="I133" s="1" t="s">
        <v>300</v>
      </c>
      <c r="J133" s="1" t="s">
        <v>395</v>
      </c>
      <c r="K133" s="1" t="s">
        <v>395</v>
      </c>
      <c r="L133" s="1" t="s">
        <v>395</v>
      </c>
      <c r="M133" s="1">
        <v>0.66666666666666696</v>
      </c>
      <c r="N133" s="62" t="s">
        <v>359</v>
      </c>
    </row>
    <row r="134" spans="1:14" x14ac:dyDescent="0.55000000000000004">
      <c r="A134" s="61" t="s">
        <v>395</v>
      </c>
      <c r="B134" s="1" t="s">
        <v>364</v>
      </c>
      <c r="C134" s="1" t="s">
        <v>370</v>
      </c>
      <c r="D134" s="1" t="s">
        <v>395</v>
      </c>
      <c r="F134" s="1" t="s">
        <v>395</v>
      </c>
      <c r="G134" s="1" t="s">
        <v>395</v>
      </c>
      <c r="H134" s="1" t="s">
        <v>373</v>
      </c>
      <c r="I134" s="1" t="s">
        <v>300</v>
      </c>
      <c r="J134" s="1" t="s">
        <v>395</v>
      </c>
      <c r="K134" s="1" t="s">
        <v>395</v>
      </c>
      <c r="L134" s="1" t="s">
        <v>395</v>
      </c>
      <c r="M134" s="1">
        <v>0.72222222222222199</v>
      </c>
      <c r="N134" s="62" t="s">
        <v>358</v>
      </c>
    </row>
    <row r="135" spans="1:14" x14ac:dyDescent="0.55000000000000004">
      <c r="A135" s="61" t="s">
        <v>395</v>
      </c>
      <c r="B135" s="1" t="s">
        <v>364</v>
      </c>
      <c r="C135" s="1" t="s">
        <v>374</v>
      </c>
      <c r="D135" s="1" t="s">
        <v>395</v>
      </c>
      <c r="F135" s="1" t="s">
        <v>395</v>
      </c>
      <c r="G135" s="1" t="s">
        <v>395</v>
      </c>
      <c r="H135" s="1" t="s">
        <v>375</v>
      </c>
      <c r="I135" s="1" t="s">
        <v>301</v>
      </c>
      <c r="J135" s="1" t="s">
        <v>395</v>
      </c>
      <c r="K135" s="1" t="s">
        <v>395</v>
      </c>
      <c r="L135" s="1" t="s">
        <v>395</v>
      </c>
      <c r="M135" s="1">
        <v>0.66666666666666696</v>
      </c>
      <c r="N135" s="62" t="s">
        <v>359</v>
      </c>
    </row>
    <row r="136" spans="1:14" x14ac:dyDescent="0.55000000000000004">
      <c r="A136" s="61" t="s">
        <v>395</v>
      </c>
      <c r="B136" s="1" t="s">
        <v>364</v>
      </c>
      <c r="C136" s="1" t="s">
        <v>374</v>
      </c>
      <c r="D136" s="1" t="s">
        <v>395</v>
      </c>
      <c r="F136" s="1" t="s">
        <v>395</v>
      </c>
      <c r="G136" s="1" t="s">
        <v>395</v>
      </c>
      <c r="H136" s="1" t="s">
        <v>375</v>
      </c>
      <c r="I136" s="1" t="s">
        <v>301</v>
      </c>
      <c r="J136" s="1" t="s">
        <v>395</v>
      </c>
      <c r="K136" s="1" t="s">
        <v>395</v>
      </c>
      <c r="L136" s="1" t="s">
        <v>395</v>
      </c>
      <c r="M136" s="1">
        <v>0.55555555555555602</v>
      </c>
      <c r="N136" s="62" t="s">
        <v>359</v>
      </c>
    </row>
    <row r="137" spans="1:14" x14ac:dyDescent="0.55000000000000004">
      <c r="A137" s="61" t="s">
        <v>395</v>
      </c>
      <c r="B137" s="1" t="s">
        <v>364</v>
      </c>
      <c r="C137" s="1" t="s">
        <v>374</v>
      </c>
      <c r="D137" s="1" t="s">
        <v>395</v>
      </c>
      <c r="F137" s="1" t="s">
        <v>395</v>
      </c>
      <c r="G137" s="1" t="s">
        <v>395</v>
      </c>
      <c r="H137" s="1" t="s">
        <v>375</v>
      </c>
      <c r="I137" s="1" t="s">
        <v>301</v>
      </c>
      <c r="J137" s="1" t="s">
        <v>395</v>
      </c>
      <c r="K137" s="1" t="s">
        <v>395</v>
      </c>
      <c r="L137" s="1" t="s">
        <v>395</v>
      </c>
      <c r="M137" s="1">
        <v>0.55555555555555602</v>
      </c>
      <c r="N137" s="62" t="s">
        <v>359</v>
      </c>
    </row>
    <row r="138" spans="1:14" x14ac:dyDescent="0.55000000000000004">
      <c r="A138" s="61" t="s">
        <v>395</v>
      </c>
      <c r="B138" s="1" t="s">
        <v>364</v>
      </c>
      <c r="C138" s="1" t="s">
        <v>374</v>
      </c>
      <c r="D138" s="1" t="s">
        <v>395</v>
      </c>
      <c r="F138" s="1" t="s">
        <v>395</v>
      </c>
      <c r="G138" s="1" t="s">
        <v>395</v>
      </c>
      <c r="H138" s="1" t="s">
        <v>375</v>
      </c>
      <c r="I138" s="1" t="s">
        <v>301</v>
      </c>
      <c r="J138" s="1" t="s">
        <v>395</v>
      </c>
      <c r="K138" s="1" t="s">
        <v>395</v>
      </c>
      <c r="L138" s="1" t="s">
        <v>395</v>
      </c>
      <c r="M138" s="1">
        <v>0.88888888888888895</v>
      </c>
      <c r="N138" s="62" t="s">
        <v>359</v>
      </c>
    </row>
    <row r="139" spans="1:14" x14ac:dyDescent="0.55000000000000004">
      <c r="A139" s="61" t="s">
        <v>395</v>
      </c>
      <c r="B139" s="1" t="s">
        <v>364</v>
      </c>
      <c r="C139" s="1" t="s">
        <v>374</v>
      </c>
      <c r="D139" s="1" t="s">
        <v>395</v>
      </c>
      <c r="F139" s="1" t="s">
        <v>395</v>
      </c>
      <c r="G139" s="1" t="s">
        <v>395</v>
      </c>
      <c r="H139" s="1" t="s">
        <v>375</v>
      </c>
      <c r="I139" s="1" t="s">
        <v>301</v>
      </c>
      <c r="J139" s="1" t="s">
        <v>395</v>
      </c>
      <c r="K139" s="1" t="s">
        <v>395</v>
      </c>
      <c r="L139" s="1" t="s">
        <v>395</v>
      </c>
      <c r="M139" s="1">
        <v>0.88888888888888895</v>
      </c>
      <c r="N139" s="62" t="s">
        <v>359</v>
      </c>
    </row>
    <row r="140" spans="1:14" x14ac:dyDescent="0.55000000000000004">
      <c r="A140" s="61" t="s">
        <v>395</v>
      </c>
      <c r="B140" s="1" t="s">
        <v>364</v>
      </c>
      <c r="C140" s="1" t="s">
        <v>365</v>
      </c>
      <c r="D140" s="1" t="s">
        <v>395</v>
      </c>
      <c r="F140" s="1" t="s">
        <v>395</v>
      </c>
      <c r="G140" s="1" t="s">
        <v>395</v>
      </c>
      <c r="H140" s="1" t="s">
        <v>367</v>
      </c>
      <c r="I140" s="1" t="s">
        <v>301</v>
      </c>
      <c r="J140" s="1" t="s">
        <v>395</v>
      </c>
      <c r="K140" s="1" t="s">
        <v>395</v>
      </c>
      <c r="L140" s="1" t="s">
        <v>395</v>
      </c>
      <c r="M140" s="1">
        <v>0.66666666666666696</v>
      </c>
      <c r="N140" s="62" t="s">
        <v>358</v>
      </c>
    </row>
    <row r="141" spans="1:14" x14ac:dyDescent="0.55000000000000004">
      <c r="A141" s="61" t="s">
        <v>395</v>
      </c>
      <c r="B141" s="1" t="s">
        <v>364</v>
      </c>
      <c r="C141" s="1" t="s">
        <v>365</v>
      </c>
      <c r="D141" s="1" t="s">
        <v>395</v>
      </c>
      <c r="F141" s="1" t="s">
        <v>395</v>
      </c>
      <c r="G141" s="1" t="s">
        <v>395</v>
      </c>
      <c r="H141" s="1" t="s">
        <v>367</v>
      </c>
      <c r="I141" s="1" t="s">
        <v>301</v>
      </c>
      <c r="J141" s="1" t="s">
        <v>395</v>
      </c>
      <c r="K141" s="1" t="s">
        <v>395</v>
      </c>
      <c r="L141" s="1" t="s">
        <v>395</v>
      </c>
      <c r="M141" s="1">
        <v>0.72222222222222199</v>
      </c>
      <c r="N141" s="62" t="s">
        <v>359</v>
      </c>
    </row>
    <row r="142" spans="1:14" x14ac:dyDescent="0.55000000000000004">
      <c r="A142" s="61" t="s">
        <v>395</v>
      </c>
      <c r="B142" s="1" t="s">
        <v>364</v>
      </c>
      <c r="C142" s="1" t="s">
        <v>365</v>
      </c>
      <c r="D142" s="1" t="s">
        <v>395</v>
      </c>
      <c r="F142" s="1" t="s">
        <v>395</v>
      </c>
      <c r="G142" s="1" t="s">
        <v>395</v>
      </c>
      <c r="H142" s="1" t="s">
        <v>367</v>
      </c>
      <c r="I142" s="1" t="s">
        <v>301</v>
      </c>
      <c r="J142" s="1" t="s">
        <v>395</v>
      </c>
      <c r="K142" s="1" t="s">
        <v>395</v>
      </c>
      <c r="L142" s="1" t="s">
        <v>395</v>
      </c>
      <c r="M142" s="1">
        <v>0.77777777777777801</v>
      </c>
      <c r="N142" s="62" t="s">
        <v>359</v>
      </c>
    </row>
    <row r="143" spans="1:14" x14ac:dyDescent="0.55000000000000004">
      <c r="A143" s="61" t="s">
        <v>395</v>
      </c>
      <c r="B143" s="1" t="s">
        <v>364</v>
      </c>
      <c r="C143" s="1" t="s">
        <v>365</v>
      </c>
      <c r="D143" s="1" t="s">
        <v>395</v>
      </c>
      <c r="F143" s="1" t="s">
        <v>395</v>
      </c>
      <c r="G143" s="1" t="s">
        <v>395</v>
      </c>
      <c r="H143" s="1" t="s">
        <v>367</v>
      </c>
      <c r="I143" s="1" t="s">
        <v>301</v>
      </c>
      <c r="J143" s="1" t="s">
        <v>395</v>
      </c>
      <c r="K143" s="1" t="s">
        <v>395</v>
      </c>
      <c r="L143" s="1" t="s">
        <v>395</v>
      </c>
      <c r="M143" s="1">
        <v>0.66666666666666696</v>
      </c>
      <c r="N143" s="62" t="s">
        <v>358</v>
      </c>
    </row>
    <row r="144" spans="1:14" x14ac:dyDescent="0.55000000000000004">
      <c r="A144" s="61" t="s">
        <v>395</v>
      </c>
      <c r="B144" s="1" t="s">
        <v>364</v>
      </c>
      <c r="C144" s="1" t="s">
        <v>366</v>
      </c>
      <c r="D144" s="1" t="s">
        <v>395</v>
      </c>
      <c r="F144" s="1" t="s">
        <v>395</v>
      </c>
      <c r="G144" s="1" t="s">
        <v>395</v>
      </c>
      <c r="H144" s="1" t="s">
        <v>367</v>
      </c>
      <c r="I144" s="1" t="s">
        <v>301</v>
      </c>
      <c r="J144" s="1" t="s">
        <v>395</v>
      </c>
      <c r="K144" s="1" t="s">
        <v>395</v>
      </c>
      <c r="L144" s="1" t="s">
        <v>395</v>
      </c>
      <c r="M144" s="1">
        <v>0.66666666666666696</v>
      </c>
      <c r="N144" s="62" t="s">
        <v>359</v>
      </c>
    </row>
    <row r="145" spans="1:14" x14ac:dyDescent="0.55000000000000004">
      <c r="A145" s="61" t="s">
        <v>395</v>
      </c>
      <c r="B145" s="1" t="s">
        <v>364</v>
      </c>
      <c r="C145" s="1" t="s">
        <v>366</v>
      </c>
      <c r="D145" s="1" t="s">
        <v>395</v>
      </c>
      <c r="F145" s="1" t="s">
        <v>395</v>
      </c>
      <c r="G145" s="1" t="s">
        <v>395</v>
      </c>
      <c r="H145" s="1" t="s">
        <v>367</v>
      </c>
      <c r="I145" s="1" t="s">
        <v>301</v>
      </c>
      <c r="J145" s="1" t="s">
        <v>395</v>
      </c>
      <c r="K145" s="1" t="s">
        <v>395</v>
      </c>
      <c r="L145" s="1" t="s">
        <v>395</v>
      </c>
      <c r="M145" s="1">
        <v>0.77777777777777801</v>
      </c>
      <c r="N145" s="62" t="s">
        <v>359</v>
      </c>
    </row>
    <row r="146" spans="1:14" x14ac:dyDescent="0.55000000000000004">
      <c r="A146" s="61" t="s">
        <v>395</v>
      </c>
      <c r="B146" s="1" t="s">
        <v>364</v>
      </c>
      <c r="C146" s="1" t="s">
        <v>366</v>
      </c>
      <c r="D146" s="1" t="s">
        <v>395</v>
      </c>
      <c r="F146" s="1" t="s">
        <v>395</v>
      </c>
      <c r="G146" s="1" t="s">
        <v>395</v>
      </c>
      <c r="H146" s="1" t="s">
        <v>367</v>
      </c>
      <c r="I146" s="1" t="s">
        <v>301</v>
      </c>
      <c r="J146" s="1" t="s">
        <v>395</v>
      </c>
      <c r="K146" s="1" t="s">
        <v>395</v>
      </c>
      <c r="L146" s="1" t="s">
        <v>395</v>
      </c>
      <c r="M146" s="1">
        <v>0.5</v>
      </c>
      <c r="N146" s="62" t="s">
        <v>359</v>
      </c>
    </row>
    <row r="147" spans="1:14" x14ac:dyDescent="0.55000000000000004">
      <c r="A147" s="61" t="s">
        <v>395</v>
      </c>
      <c r="B147" s="1" t="s">
        <v>364</v>
      </c>
      <c r="C147" s="1" t="s">
        <v>368</v>
      </c>
      <c r="D147" s="1" t="s">
        <v>395</v>
      </c>
      <c r="F147" s="1" t="s">
        <v>395</v>
      </c>
      <c r="G147" s="1" t="s">
        <v>395</v>
      </c>
      <c r="H147" s="1" t="s">
        <v>367</v>
      </c>
      <c r="I147" s="1" t="s">
        <v>301</v>
      </c>
      <c r="J147" s="1" t="s">
        <v>395</v>
      </c>
      <c r="K147" s="1" t="s">
        <v>395</v>
      </c>
      <c r="L147" s="1" t="s">
        <v>395</v>
      </c>
      <c r="M147" s="1">
        <v>0.83333333333333304</v>
      </c>
      <c r="N147" s="62" t="s">
        <v>359</v>
      </c>
    </row>
    <row r="148" spans="1:14" x14ac:dyDescent="0.55000000000000004">
      <c r="A148" s="61" t="s">
        <v>395</v>
      </c>
      <c r="B148" s="1" t="s">
        <v>364</v>
      </c>
      <c r="C148" s="1" t="s">
        <v>369</v>
      </c>
      <c r="D148" s="1" t="s">
        <v>395</v>
      </c>
      <c r="F148" s="1" t="s">
        <v>395</v>
      </c>
      <c r="G148" s="1" t="s">
        <v>395</v>
      </c>
      <c r="H148" s="1" t="s">
        <v>367</v>
      </c>
      <c r="I148" s="1" t="s">
        <v>301</v>
      </c>
      <c r="J148" s="1" t="s">
        <v>395</v>
      </c>
      <c r="K148" s="1" t="s">
        <v>395</v>
      </c>
      <c r="L148" s="1" t="s">
        <v>395</v>
      </c>
      <c r="M148" s="1">
        <v>0.88888888888888895</v>
      </c>
      <c r="N148" s="62" t="s">
        <v>359</v>
      </c>
    </row>
    <row r="149" spans="1:14" x14ac:dyDescent="0.55000000000000004">
      <c r="A149" s="61" t="s">
        <v>395</v>
      </c>
      <c r="B149" s="1" t="s">
        <v>364</v>
      </c>
      <c r="C149" s="1" t="s">
        <v>370</v>
      </c>
      <c r="D149" s="1" t="s">
        <v>395</v>
      </c>
      <c r="F149" s="1" t="s">
        <v>395</v>
      </c>
      <c r="G149" s="1" t="s">
        <v>395</v>
      </c>
      <c r="H149" s="1" t="s">
        <v>387</v>
      </c>
      <c r="I149" s="1" t="s">
        <v>303</v>
      </c>
      <c r="J149" s="1" t="s">
        <v>395</v>
      </c>
      <c r="K149" s="1" t="s">
        <v>395</v>
      </c>
      <c r="L149" s="1" t="s">
        <v>395</v>
      </c>
      <c r="M149" s="1">
        <v>0.66666666666666696</v>
      </c>
      <c r="N149" s="62" t="s">
        <v>359</v>
      </c>
    </row>
    <row r="150" spans="1:14" x14ac:dyDescent="0.55000000000000004">
      <c r="A150" s="61" t="s">
        <v>395</v>
      </c>
      <c r="B150" s="1" t="s">
        <v>364</v>
      </c>
      <c r="C150" s="1" t="s">
        <v>365</v>
      </c>
      <c r="D150" s="1" t="s">
        <v>395</v>
      </c>
      <c r="F150" s="1">
        <v>1110</v>
      </c>
      <c r="G150" s="1" t="s">
        <v>360</v>
      </c>
      <c r="H150" s="1" t="s">
        <v>388</v>
      </c>
      <c r="I150" s="1" t="s">
        <v>304</v>
      </c>
      <c r="J150" s="1" t="s">
        <v>361</v>
      </c>
      <c r="K150" s="14">
        <v>22099</v>
      </c>
      <c r="L150" s="14">
        <v>43191</v>
      </c>
      <c r="M150" s="1">
        <v>0.11111111111111099</v>
      </c>
      <c r="N150" s="62" t="s">
        <v>358</v>
      </c>
    </row>
  </sheetData>
  <autoFilter ref="A1:N4993" xr:uid="{69E7632C-86B4-49B5-9D44-C2273307537C}"/>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FF2E52-02EE-4714-BFEA-D2A11224CC47}">
  <sheetPr>
    <tabColor theme="0" tint="-0.14999847407452621"/>
  </sheetPr>
  <dimension ref="A1:H166"/>
  <sheetViews>
    <sheetView zoomScale="90" zoomScaleNormal="90" workbookViewId="0">
      <selection activeCell="A2" sqref="A2"/>
    </sheetView>
  </sheetViews>
  <sheetFormatPr defaultColWidth="0" defaultRowHeight="14.4" x14ac:dyDescent="0.55000000000000004"/>
  <cols>
    <col min="1" max="1" width="16.15625" style="61" customWidth="1"/>
    <col min="2" max="5" width="16.15625" style="1" customWidth="1"/>
    <col min="6" max="6" width="16.15625" customWidth="1"/>
    <col min="7" max="7" width="16.15625" style="1" customWidth="1"/>
    <col min="8" max="8" width="16.15625" style="62" customWidth="1"/>
    <col min="9" max="16384" width="10.41796875" hidden="1"/>
  </cols>
  <sheetData>
    <row r="1" spans="1:8" s="56" customFormat="1" ht="12.3" x14ac:dyDescent="0.4">
      <c r="A1" s="63" t="s">
        <v>1</v>
      </c>
      <c r="B1" s="55" t="s">
        <v>188</v>
      </c>
      <c r="C1" s="55" t="s">
        <v>189</v>
      </c>
      <c r="D1" s="55" t="s">
        <v>190</v>
      </c>
      <c r="E1" s="55" t="s">
        <v>76</v>
      </c>
      <c r="F1" s="55" t="s">
        <v>191</v>
      </c>
      <c r="G1" s="55" t="s">
        <v>100</v>
      </c>
      <c r="H1" s="65" t="s">
        <v>192</v>
      </c>
    </row>
    <row r="2" spans="1:8" x14ac:dyDescent="0.55000000000000004">
      <c r="A2" s="64" t="s">
        <v>364</v>
      </c>
      <c r="B2" t="s">
        <v>396</v>
      </c>
      <c r="C2"/>
      <c r="D2"/>
      <c r="E2" t="s">
        <v>396</v>
      </c>
      <c r="F2" t="s">
        <v>396</v>
      </c>
      <c r="G2" s="1" t="s">
        <v>107</v>
      </c>
      <c r="H2" s="66" t="s">
        <v>396</v>
      </c>
    </row>
    <row r="3" spans="1:8" x14ac:dyDescent="0.55000000000000004">
      <c r="A3" s="64" t="s">
        <v>364</v>
      </c>
      <c r="B3" t="s">
        <v>396</v>
      </c>
      <c r="C3"/>
      <c r="D3"/>
      <c r="E3" t="s">
        <v>396</v>
      </c>
      <c r="F3" t="s">
        <v>396</v>
      </c>
      <c r="G3" s="1" t="s">
        <v>108</v>
      </c>
      <c r="H3" s="66" t="s">
        <v>396</v>
      </c>
    </row>
    <row r="4" spans="1:8" x14ac:dyDescent="0.55000000000000004">
      <c r="A4" s="64" t="s">
        <v>364</v>
      </c>
      <c r="B4" t="s">
        <v>396</v>
      </c>
      <c r="C4"/>
      <c r="D4"/>
      <c r="E4" t="s">
        <v>396</v>
      </c>
      <c r="F4" t="s">
        <v>396</v>
      </c>
      <c r="G4" s="1" t="s">
        <v>112</v>
      </c>
      <c r="H4" s="66" t="s">
        <v>396</v>
      </c>
    </row>
    <row r="5" spans="1:8" x14ac:dyDescent="0.55000000000000004">
      <c r="A5" s="64" t="s">
        <v>364</v>
      </c>
      <c r="B5" t="s">
        <v>396</v>
      </c>
      <c r="C5"/>
      <c r="D5"/>
      <c r="E5" t="s">
        <v>396</v>
      </c>
      <c r="F5" t="s">
        <v>396</v>
      </c>
      <c r="G5" s="1" t="s">
        <v>113</v>
      </c>
      <c r="H5" s="66" t="s">
        <v>396</v>
      </c>
    </row>
    <row r="6" spans="1:8" x14ac:dyDescent="0.55000000000000004">
      <c r="A6" s="64" t="s">
        <v>364</v>
      </c>
      <c r="B6" t="s">
        <v>396</v>
      </c>
      <c r="C6"/>
      <c r="D6"/>
      <c r="E6" t="s">
        <v>396</v>
      </c>
      <c r="F6" t="s">
        <v>396</v>
      </c>
      <c r="G6" s="1" t="s">
        <v>107</v>
      </c>
      <c r="H6" s="66" t="s">
        <v>396</v>
      </c>
    </row>
    <row r="7" spans="1:8" x14ac:dyDescent="0.55000000000000004">
      <c r="A7" s="64" t="s">
        <v>364</v>
      </c>
      <c r="B7" t="s">
        <v>396</v>
      </c>
      <c r="C7"/>
      <c r="D7"/>
      <c r="E7" t="s">
        <v>396</v>
      </c>
      <c r="F7" t="s">
        <v>396</v>
      </c>
      <c r="G7" s="1" t="s">
        <v>108</v>
      </c>
      <c r="H7" s="66" t="s">
        <v>396</v>
      </c>
    </row>
    <row r="8" spans="1:8" x14ac:dyDescent="0.55000000000000004">
      <c r="A8" s="64" t="s">
        <v>364</v>
      </c>
      <c r="B8" t="s">
        <v>396</v>
      </c>
      <c r="C8"/>
      <c r="D8"/>
      <c r="E8" t="s">
        <v>396</v>
      </c>
      <c r="F8" t="s">
        <v>396</v>
      </c>
      <c r="G8" s="1" t="s">
        <v>112</v>
      </c>
      <c r="H8" s="66" t="s">
        <v>396</v>
      </c>
    </row>
    <row r="9" spans="1:8" x14ac:dyDescent="0.55000000000000004">
      <c r="A9" s="64" t="s">
        <v>364</v>
      </c>
      <c r="B9" t="s">
        <v>396</v>
      </c>
      <c r="C9"/>
      <c r="D9"/>
      <c r="E9" t="s">
        <v>396</v>
      </c>
      <c r="F9" t="s">
        <v>396</v>
      </c>
      <c r="G9" s="1" t="s">
        <v>107</v>
      </c>
      <c r="H9" s="66" t="s">
        <v>396</v>
      </c>
    </row>
    <row r="10" spans="1:8" x14ac:dyDescent="0.55000000000000004">
      <c r="A10" s="64" t="s">
        <v>364</v>
      </c>
      <c r="B10" t="s">
        <v>396</v>
      </c>
      <c r="C10"/>
      <c r="D10"/>
      <c r="E10" t="s">
        <v>396</v>
      </c>
      <c r="F10" t="s">
        <v>396</v>
      </c>
      <c r="G10" s="1" t="s">
        <v>107</v>
      </c>
      <c r="H10" s="66" t="s">
        <v>396</v>
      </c>
    </row>
    <row r="11" spans="1:8" x14ac:dyDescent="0.55000000000000004">
      <c r="A11" s="64" t="s">
        <v>364</v>
      </c>
      <c r="B11" t="s">
        <v>396</v>
      </c>
      <c r="C11"/>
      <c r="D11"/>
      <c r="E11" t="s">
        <v>396</v>
      </c>
      <c r="F11" t="s">
        <v>396</v>
      </c>
      <c r="G11" s="1" t="s">
        <v>107</v>
      </c>
      <c r="H11" s="66" t="s">
        <v>396</v>
      </c>
    </row>
    <row r="12" spans="1:8" x14ac:dyDescent="0.55000000000000004">
      <c r="A12" s="64" t="s">
        <v>364</v>
      </c>
      <c r="B12" t="s">
        <v>396</v>
      </c>
      <c r="C12"/>
      <c r="D12"/>
      <c r="E12" t="s">
        <v>396</v>
      </c>
      <c r="F12" t="s">
        <v>396</v>
      </c>
      <c r="G12" s="1" t="s">
        <v>107</v>
      </c>
      <c r="H12" s="66" t="s">
        <v>396</v>
      </c>
    </row>
    <row r="13" spans="1:8" x14ac:dyDescent="0.55000000000000004">
      <c r="A13" s="64" t="s">
        <v>364</v>
      </c>
      <c r="B13" t="s">
        <v>396</v>
      </c>
      <c r="C13"/>
      <c r="D13"/>
      <c r="E13" t="s">
        <v>396</v>
      </c>
      <c r="F13" t="s">
        <v>396</v>
      </c>
      <c r="G13" s="1" t="s">
        <v>107</v>
      </c>
      <c r="H13" s="66" t="s">
        <v>396</v>
      </c>
    </row>
    <row r="14" spans="1:8" x14ac:dyDescent="0.55000000000000004">
      <c r="A14" s="64" t="s">
        <v>364</v>
      </c>
      <c r="B14" t="s">
        <v>396</v>
      </c>
      <c r="C14"/>
      <c r="D14"/>
      <c r="E14" t="s">
        <v>396</v>
      </c>
      <c r="F14" t="s">
        <v>396</v>
      </c>
      <c r="G14" s="1" t="s">
        <v>131</v>
      </c>
      <c r="H14" s="66" t="s">
        <v>396</v>
      </c>
    </row>
    <row r="15" spans="1:8" x14ac:dyDescent="0.55000000000000004">
      <c r="A15" s="64" t="s">
        <v>364</v>
      </c>
      <c r="B15" t="s">
        <v>396</v>
      </c>
      <c r="C15"/>
      <c r="D15"/>
      <c r="E15" t="s">
        <v>396</v>
      </c>
      <c r="F15" t="s">
        <v>396</v>
      </c>
      <c r="G15" s="1" t="s">
        <v>103</v>
      </c>
      <c r="H15" s="66" t="s">
        <v>396</v>
      </c>
    </row>
    <row r="16" spans="1:8" x14ac:dyDescent="0.55000000000000004">
      <c r="A16" s="64" t="s">
        <v>364</v>
      </c>
      <c r="B16" t="s">
        <v>396</v>
      </c>
      <c r="C16"/>
      <c r="D16"/>
      <c r="E16" t="s">
        <v>396</v>
      </c>
      <c r="F16" t="s">
        <v>396</v>
      </c>
      <c r="G16" s="1" t="s">
        <v>104</v>
      </c>
      <c r="H16" s="66" t="s">
        <v>396</v>
      </c>
    </row>
    <row r="17" spans="1:8" x14ac:dyDescent="0.55000000000000004">
      <c r="A17" s="64" t="s">
        <v>364</v>
      </c>
      <c r="B17" t="s">
        <v>396</v>
      </c>
      <c r="C17"/>
      <c r="D17"/>
      <c r="E17" t="s">
        <v>396</v>
      </c>
      <c r="F17" t="s">
        <v>396</v>
      </c>
      <c r="G17" s="1" t="s">
        <v>107</v>
      </c>
      <c r="H17" s="66" t="s">
        <v>396</v>
      </c>
    </row>
    <row r="18" spans="1:8" x14ac:dyDescent="0.55000000000000004">
      <c r="A18" s="64" t="s">
        <v>364</v>
      </c>
      <c r="B18" t="s">
        <v>396</v>
      </c>
      <c r="C18"/>
      <c r="D18"/>
      <c r="E18" t="s">
        <v>396</v>
      </c>
      <c r="F18" t="s">
        <v>396</v>
      </c>
      <c r="G18" s="1" t="s">
        <v>107</v>
      </c>
      <c r="H18" s="66" t="s">
        <v>396</v>
      </c>
    </row>
    <row r="19" spans="1:8" x14ac:dyDescent="0.55000000000000004">
      <c r="A19" s="64" t="s">
        <v>364</v>
      </c>
      <c r="B19" t="s">
        <v>396</v>
      </c>
      <c r="C19"/>
      <c r="D19"/>
      <c r="E19" t="s">
        <v>396</v>
      </c>
      <c r="F19" t="s">
        <v>396</v>
      </c>
      <c r="G19" s="1" t="s">
        <v>123</v>
      </c>
      <c r="H19" s="66" t="s">
        <v>396</v>
      </c>
    </row>
    <row r="20" spans="1:8" x14ac:dyDescent="0.55000000000000004">
      <c r="A20" s="64" t="s">
        <v>364</v>
      </c>
      <c r="B20" t="s">
        <v>396</v>
      </c>
      <c r="C20"/>
      <c r="D20"/>
      <c r="E20" t="s">
        <v>396</v>
      </c>
      <c r="F20" t="s">
        <v>396</v>
      </c>
      <c r="G20" s="1" t="s">
        <v>125</v>
      </c>
      <c r="H20" s="66" t="s">
        <v>396</v>
      </c>
    </row>
    <row r="21" spans="1:8" x14ac:dyDescent="0.55000000000000004">
      <c r="A21" s="64" t="s">
        <v>364</v>
      </c>
      <c r="B21" t="s">
        <v>396</v>
      </c>
      <c r="C21"/>
      <c r="D21"/>
      <c r="E21" t="s">
        <v>396</v>
      </c>
      <c r="F21" t="s">
        <v>396</v>
      </c>
      <c r="G21" s="1" t="s">
        <v>127</v>
      </c>
      <c r="H21" s="66" t="s">
        <v>396</v>
      </c>
    </row>
    <row r="22" spans="1:8" x14ac:dyDescent="0.55000000000000004">
      <c r="A22" s="64" t="s">
        <v>364</v>
      </c>
      <c r="B22" t="s">
        <v>396</v>
      </c>
      <c r="C22"/>
      <c r="D22"/>
      <c r="E22" t="s">
        <v>396</v>
      </c>
      <c r="F22" t="s">
        <v>396</v>
      </c>
      <c r="G22" s="1" t="s">
        <v>129</v>
      </c>
      <c r="H22" s="66" t="s">
        <v>396</v>
      </c>
    </row>
    <row r="23" spans="1:8" x14ac:dyDescent="0.55000000000000004">
      <c r="A23" s="64" t="s">
        <v>364</v>
      </c>
      <c r="B23" t="s">
        <v>396</v>
      </c>
      <c r="C23"/>
      <c r="D23"/>
      <c r="E23" t="s">
        <v>396</v>
      </c>
      <c r="F23" t="s">
        <v>396</v>
      </c>
      <c r="G23" s="1" t="s">
        <v>107</v>
      </c>
      <c r="H23" s="66" t="s">
        <v>396</v>
      </c>
    </row>
    <row r="24" spans="1:8" x14ac:dyDescent="0.55000000000000004">
      <c r="A24" s="64" t="s">
        <v>364</v>
      </c>
      <c r="B24" t="s">
        <v>396</v>
      </c>
      <c r="C24"/>
      <c r="D24"/>
      <c r="E24" t="s">
        <v>396</v>
      </c>
      <c r="F24" t="s">
        <v>396</v>
      </c>
      <c r="G24" s="1" t="s">
        <v>123</v>
      </c>
      <c r="H24" s="66" t="s">
        <v>396</v>
      </c>
    </row>
    <row r="25" spans="1:8" x14ac:dyDescent="0.55000000000000004">
      <c r="A25" s="64"/>
      <c r="B25"/>
      <c r="C25"/>
      <c r="D25"/>
      <c r="E25"/>
      <c r="H25" s="66"/>
    </row>
    <row r="26" spans="1:8" x14ac:dyDescent="0.55000000000000004">
      <c r="A26" s="64"/>
      <c r="B26"/>
      <c r="C26"/>
      <c r="D26"/>
      <c r="E26"/>
      <c r="H26" s="66"/>
    </row>
    <row r="27" spans="1:8" x14ac:dyDescent="0.55000000000000004">
      <c r="A27" s="64"/>
      <c r="B27"/>
      <c r="C27"/>
      <c r="D27"/>
      <c r="E27"/>
      <c r="H27" s="66"/>
    </row>
    <row r="28" spans="1:8" x14ac:dyDescent="0.55000000000000004">
      <c r="A28" s="64"/>
      <c r="B28"/>
      <c r="C28"/>
      <c r="D28"/>
      <c r="E28"/>
      <c r="H28" s="66"/>
    </row>
    <row r="29" spans="1:8" x14ac:dyDescent="0.55000000000000004">
      <c r="A29" s="64"/>
      <c r="B29"/>
      <c r="C29"/>
      <c r="D29"/>
      <c r="E29"/>
      <c r="H29" s="66"/>
    </row>
    <row r="30" spans="1:8" x14ac:dyDescent="0.55000000000000004">
      <c r="A30" s="64"/>
      <c r="B30"/>
      <c r="C30"/>
      <c r="D30"/>
      <c r="E30"/>
      <c r="H30" s="66"/>
    </row>
    <row r="31" spans="1:8" x14ac:dyDescent="0.55000000000000004">
      <c r="A31" s="64"/>
      <c r="B31"/>
      <c r="C31"/>
      <c r="D31"/>
      <c r="E31"/>
      <c r="H31" s="66"/>
    </row>
    <row r="32" spans="1:8" x14ac:dyDescent="0.55000000000000004">
      <c r="A32" s="64"/>
      <c r="B32"/>
      <c r="C32"/>
      <c r="D32"/>
      <c r="E32"/>
      <c r="H32" s="66"/>
    </row>
    <row r="33" spans="1:8" x14ac:dyDescent="0.55000000000000004">
      <c r="A33" s="64"/>
      <c r="B33"/>
      <c r="C33"/>
      <c r="D33"/>
      <c r="E33"/>
      <c r="H33" s="66"/>
    </row>
    <row r="34" spans="1:8" x14ac:dyDescent="0.55000000000000004">
      <c r="A34" s="64"/>
      <c r="B34"/>
      <c r="C34"/>
      <c r="D34"/>
      <c r="E34"/>
      <c r="H34" s="66"/>
    </row>
    <row r="35" spans="1:8" x14ac:dyDescent="0.55000000000000004">
      <c r="A35" s="64"/>
      <c r="B35"/>
      <c r="C35"/>
      <c r="D35"/>
      <c r="E35"/>
      <c r="H35" s="66"/>
    </row>
    <row r="36" spans="1:8" x14ac:dyDescent="0.55000000000000004">
      <c r="A36" s="64"/>
      <c r="B36"/>
      <c r="C36"/>
      <c r="D36"/>
      <c r="E36"/>
      <c r="H36" s="66"/>
    </row>
    <row r="37" spans="1:8" x14ac:dyDescent="0.55000000000000004">
      <c r="A37" s="64"/>
      <c r="B37"/>
      <c r="C37"/>
      <c r="D37"/>
      <c r="E37"/>
      <c r="H37" s="66"/>
    </row>
    <row r="38" spans="1:8" x14ac:dyDescent="0.55000000000000004">
      <c r="A38" s="64"/>
      <c r="B38"/>
      <c r="C38"/>
      <c r="D38"/>
      <c r="E38"/>
      <c r="H38" s="66"/>
    </row>
    <row r="39" spans="1:8" x14ac:dyDescent="0.55000000000000004">
      <c r="A39" s="64"/>
      <c r="B39"/>
      <c r="C39"/>
      <c r="D39"/>
      <c r="E39"/>
      <c r="H39" s="66"/>
    </row>
    <row r="40" spans="1:8" x14ac:dyDescent="0.55000000000000004">
      <c r="A40" s="64"/>
      <c r="B40"/>
      <c r="C40"/>
      <c r="D40"/>
      <c r="E40"/>
      <c r="H40" s="66"/>
    </row>
    <row r="41" spans="1:8" x14ac:dyDescent="0.55000000000000004">
      <c r="A41" s="64"/>
      <c r="B41"/>
      <c r="C41"/>
      <c r="D41"/>
      <c r="E41"/>
      <c r="H41" s="66"/>
    </row>
    <row r="42" spans="1:8" x14ac:dyDescent="0.55000000000000004">
      <c r="A42" s="64"/>
      <c r="B42"/>
      <c r="C42"/>
      <c r="D42"/>
      <c r="E42"/>
      <c r="H42" s="66"/>
    </row>
    <row r="43" spans="1:8" x14ac:dyDescent="0.55000000000000004">
      <c r="A43" s="64"/>
      <c r="B43"/>
      <c r="C43"/>
      <c r="D43"/>
      <c r="E43"/>
      <c r="H43" s="66"/>
    </row>
    <row r="44" spans="1:8" x14ac:dyDescent="0.55000000000000004">
      <c r="A44" s="64"/>
      <c r="B44"/>
      <c r="C44"/>
      <c r="D44"/>
      <c r="E44"/>
      <c r="H44" s="66"/>
    </row>
    <row r="45" spans="1:8" x14ac:dyDescent="0.55000000000000004">
      <c r="A45" s="64"/>
      <c r="B45"/>
      <c r="C45"/>
      <c r="D45"/>
      <c r="E45"/>
      <c r="H45" s="66"/>
    </row>
    <row r="46" spans="1:8" x14ac:dyDescent="0.55000000000000004">
      <c r="A46" s="64"/>
      <c r="B46"/>
      <c r="C46"/>
      <c r="D46"/>
      <c r="E46"/>
      <c r="H46" s="66"/>
    </row>
    <row r="47" spans="1:8" x14ac:dyDescent="0.55000000000000004">
      <c r="A47" s="64"/>
      <c r="B47"/>
      <c r="C47"/>
      <c r="D47"/>
      <c r="E47"/>
      <c r="H47" s="66"/>
    </row>
    <row r="48" spans="1:8" x14ac:dyDescent="0.55000000000000004">
      <c r="A48" s="64"/>
      <c r="B48"/>
      <c r="C48"/>
      <c r="D48"/>
      <c r="E48"/>
      <c r="H48" s="66"/>
    </row>
    <row r="49" spans="1:8" x14ac:dyDescent="0.55000000000000004">
      <c r="A49" s="64"/>
      <c r="B49"/>
      <c r="C49"/>
      <c r="D49"/>
      <c r="E49"/>
      <c r="H49" s="66"/>
    </row>
    <row r="50" spans="1:8" x14ac:dyDescent="0.55000000000000004">
      <c r="A50" s="64"/>
      <c r="B50"/>
      <c r="C50"/>
      <c r="D50"/>
      <c r="E50"/>
      <c r="H50" s="66"/>
    </row>
    <row r="51" spans="1:8" x14ac:dyDescent="0.55000000000000004">
      <c r="A51" s="64"/>
      <c r="B51"/>
      <c r="C51"/>
      <c r="D51"/>
      <c r="E51"/>
      <c r="H51" s="66"/>
    </row>
    <row r="52" spans="1:8" x14ac:dyDescent="0.55000000000000004">
      <c r="A52" s="64"/>
      <c r="B52"/>
      <c r="C52"/>
      <c r="D52"/>
      <c r="E52"/>
      <c r="H52" s="66"/>
    </row>
    <row r="53" spans="1:8" x14ac:dyDescent="0.55000000000000004">
      <c r="A53" s="64"/>
      <c r="B53"/>
      <c r="C53"/>
      <c r="D53"/>
      <c r="E53"/>
      <c r="H53" s="66"/>
    </row>
    <row r="54" spans="1:8" x14ac:dyDescent="0.55000000000000004">
      <c r="A54" s="64"/>
      <c r="B54"/>
      <c r="C54"/>
      <c r="D54"/>
      <c r="E54"/>
      <c r="H54" s="66"/>
    </row>
    <row r="55" spans="1:8" x14ac:dyDescent="0.55000000000000004">
      <c r="A55" s="64"/>
      <c r="B55"/>
      <c r="C55"/>
      <c r="D55"/>
      <c r="E55"/>
      <c r="H55" s="66"/>
    </row>
    <row r="56" spans="1:8" x14ac:dyDescent="0.55000000000000004">
      <c r="A56" s="64"/>
      <c r="B56"/>
      <c r="C56"/>
      <c r="D56"/>
      <c r="E56"/>
      <c r="H56" s="66"/>
    </row>
    <row r="57" spans="1:8" x14ac:dyDescent="0.55000000000000004">
      <c r="A57" s="64"/>
      <c r="B57"/>
      <c r="C57"/>
      <c r="D57"/>
      <c r="E57"/>
      <c r="H57" s="66"/>
    </row>
    <row r="58" spans="1:8" x14ac:dyDescent="0.55000000000000004">
      <c r="A58" s="64"/>
      <c r="B58"/>
      <c r="C58"/>
      <c r="D58"/>
      <c r="E58"/>
      <c r="H58" s="66"/>
    </row>
    <row r="59" spans="1:8" x14ac:dyDescent="0.55000000000000004">
      <c r="A59" s="64"/>
      <c r="B59"/>
      <c r="C59"/>
      <c r="D59"/>
      <c r="E59"/>
      <c r="H59" s="66"/>
    </row>
    <row r="60" spans="1:8" x14ac:dyDescent="0.55000000000000004">
      <c r="A60" s="64"/>
      <c r="B60"/>
      <c r="C60"/>
      <c r="D60"/>
      <c r="E60"/>
      <c r="H60" s="66"/>
    </row>
    <row r="61" spans="1:8" x14ac:dyDescent="0.55000000000000004">
      <c r="A61" s="64"/>
      <c r="B61"/>
      <c r="C61"/>
      <c r="D61"/>
      <c r="E61"/>
      <c r="H61" s="66"/>
    </row>
    <row r="62" spans="1:8" x14ac:dyDescent="0.55000000000000004">
      <c r="A62" s="64"/>
      <c r="B62"/>
      <c r="C62"/>
      <c r="D62"/>
      <c r="E62"/>
      <c r="H62" s="66"/>
    </row>
    <row r="63" spans="1:8" x14ac:dyDescent="0.55000000000000004">
      <c r="A63" s="64"/>
      <c r="B63"/>
      <c r="C63"/>
      <c r="D63"/>
      <c r="E63"/>
      <c r="H63" s="66"/>
    </row>
    <row r="64" spans="1:8" x14ac:dyDescent="0.55000000000000004">
      <c r="A64" s="64"/>
      <c r="B64"/>
      <c r="C64"/>
      <c r="D64"/>
      <c r="E64"/>
      <c r="H64" s="66"/>
    </row>
    <row r="65" spans="1:8" x14ac:dyDescent="0.55000000000000004">
      <c r="A65" s="64"/>
      <c r="B65"/>
      <c r="C65"/>
      <c r="D65"/>
      <c r="E65"/>
      <c r="H65" s="66"/>
    </row>
    <row r="66" spans="1:8" x14ac:dyDescent="0.55000000000000004">
      <c r="A66" s="64"/>
      <c r="B66"/>
      <c r="C66"/>
      <c r="D66"/>
      <c r="E66"/>
      <c r="H66" s="66"/>
    </row>
    <row r="67" spans="1:8" x14ac:dyDescent="0.55000000000000004">
      <c r="A67" s="64"/>
      <c r="B67"/>
      <c r="C67"/>
      <c r="D67"/>
      <c r="E67"/>
      <c r="H67" s="66"/>
    </row>
    <row r="68" spans="1:8" x14ac:dyDescent="0.55000000000000004">
      <c r="A68" s="64"/>
      <c r="B68"/>
      <c r="C68"/>
      <c r="D68"/>
      <c r="E68"/>
      <c r="H68" s="66"/>
    </row>
    <row r="69" spans="1:8" x14ac:dyDescent="0.55000000000000004">
      <c r="A69" s="64"/>
      <c r="B69"/>
      <c r="C69"/>
      <c r="D69"/>
      <c r="E69"/>
      <c r="H69" s="66"/>
    </row>
    <row r="70" spans="1:8" x14ac:dyDescent="0.55000000000000004">
      <c r="A70" s="64"/>
      <c r="B70"/>
      <c r="C70"/>
      <c r="D70"/>
      <c r="E70"/>
      <c r="H70" s="66"/>
    </row>
    <row r="71" spans="1:8" x14ac:dyDescent="0.55000000000000004">
      <c r="A71" s="64"/>
      <c r="B71"/>
      <c r="C71"/>
      <c r="D71"/>
      <c r="E71"/>
      <c r="H71" s="66"/>
    </row>
    <row r="72" spans="1:8" x14ac:dyDescent="0.55000000000000004">
      <c r="A72" s="64"/>
      <c r="B72"/>
      <c r="C72"/>
      <c r="D72"/>
      <c r="E72"/>
      <c r="H72" s="66"/>
    </row>
    <row r="73" spans="1:8" x14ac:dyDescent="0.55000000000000004">
      <c r="A73" s="64"/>
      <c r="B73"/>
      <c r="C73"/>
      <c r="D73"/>
      <c r="E73"/>
      <c r="H73" s="66"/>
    </row>
    <row r="74" spans="1:8" x14ac:dyDescent="0.55000000000000004">
      <c r="A74" s="64"/>
      <c r="B74"/>
      <c r="C74"/>
      <c r="D74"/>
      <c r="E74"/>
      <c r="H74" s="66"/>
    </row>
    <row r="75" spans="1:8" x14ac:dyDescent="0.55000000000000004">
      <c r="A75" s="64"/>
      <c r="B75"/>
      <c r="C75"/>
      <c r="D75"/>
      <c r="E75"/>
      <c r="H75" s="66"/>
    </row>
    <row r="76" spans="1:8" x14ac:dyDescent="0.55000000000000004">
      <c r="A76" s="64"/>
      <c r="B76"/>
      <c r="C76"/>
      <c r="D76"/>
      <c r="E76"/>
      <c r="H76" s="66"/>
    </row>
    <row r="77" spans="1:8" x14ac:dyDescent="0.55000000000000004">
      <c r="A77" s="64"/>
      <c r="B77"/>
      <c r="C77"/>
      <c r="D77"/>
      <c r="E77"/>
      <c r="H77" s="66"/>
    </row>
    <row r="78" spans="1:8" x14ac:dyDescent="0.55000000000000004">
      <c r="A78" s="64"/>
      <c r="B78"/>
      <c r="C78"/>
      <c r="D78"/>
      <c r="E78"/>
      <c r="H78" s="66"/>
    </row>
    <row r="79" spans="1:8" x14ac:dyDescent="0.55000000000000004">
      <c r="A79" s="64"/>
      <c r="B79"/>
      <c r="C79"/>
      <c r="D79"/>
      <c r="E79"/>
      <c r="H79" s="66"/>
    </row>
    <row r="80" spans="1:8" x14ac:dyDescent="0.55000000000000004">
      <c r="A80" s="64"/>
      <c r="B80"/>
      <c r="C80"/>
      <c r="D80"/>
      <c r="E80"/>
      <c r="H80" s="66"/>
    </row>
    <row r="81" spans="1:8" x14ac:dyDescent="0.55000000000000004">
      <c r="A81" s="64"/>
      <c r="B81"/>
      <c r="C81"/>
      <c r="D81"/>
      <c r="E81"/>
      <c r="H81" s="66"/>
    </row>
    <row r="82" spans="1:8" x14ac:dyDescent="0.55000000000000004">
      <c r="A82" s="64"/>
      <c r="B82"/>
      <c r="C82"/>
      <c r="D82"/>
      <c r="E82"/>
      <c r="H82" s="66"/>
    </row>
    <row r="83" spans="1:8" x14ac:dyDescent="0.55000000000000004">
      <c r="A83" s="64"/>
      <c r="B83"/>
      <c r="C83"/>
      <c r="D83"/>
      <c r="E83"/>
      <c r="H83" s="66"/>
    </row>
    <row r="84" spans="1:8" x14ac:dyDescent="0.55000000000000004">
      <c r="A84" s="64"/>
      <c r="B84"/>
      <c r="C84"/>
      <c r="D84"/>
      <c r="E84"/>
      <c r="H84" s="66"/>
    </row>
    <row r="85" spans="1:8" x14ac:dyDescent="0.55000000000000004">
      <c r="A85" s="64"/>
      <c r="B85"/>
      <c r="C85"/>
      <c r="D85"/>
      <c r="E85"/>
      <c r="H85" s="66"/>
    </row>
    <row r="86" spans="1:8" x14ac:dyDescent="0.55000000000000004">
      <c r="A86" s="64"/>
      <c r="B86"/>
      <c r="C86"/>
      <c r="D86"/>
      <c r="E86"/>
      <c r="H86" s="66"/>
    </row>
    <row r="87" spans="1:8" x14ac:dyDescent="0.55000000000000004">
      <c r="A87" s="64"/>
      <c r="B87"/>
      <c r="C87"/>
      <c r="D87"/>
      <c r="E87"/>
      <c r="H87" s="66"/>
    </row>
    <row r="88" spans="1:8" x14ac:dyDescent="0.55000000000000004">
      <c r="A88" s="64"/>
      <c r="B88"/>
      <c r="C88"/>
      <c r="D88"/>
      <c r="E88"/>
      <c r="H88" s="66"/>
    </row>
    <row r="89" spans="1:8" x14ac:dyDescent="0.55000000000000004">
      <c r="A89" s="64"/>
      <c r="B89"/>
      <c r="C89"/>
      <c r="D89"/>
      <c r="E89"/>
      <c r="H89" s="66"/>
    </row>
    <row r="90" spans="1:8" x14ac:dyDescent="0.55000000000000004">
      <c r="A90" s="64"/>
      <c r="B90"/>
      <c r="C90"/>
      <c r="D90"/>
      <c r="E90"/>
      <c r="H90" s="66"/>
    </row>
    <row r="91" spans="1:8" x14ac:dyDescent="0.55000000000000004">
      <c r="A91" s="64"/>
      <c r="B91"/>
      <c r="C91"/>
      <c r="D91"/>
      <c r="E91"/>
      <c r="H91" s="66"/>
    </row>
    <row r="92" spans="1:8" x14ac:dyDescent="0.55000000000000004">
      <c r="A92" s="64"/>
      <c r="B92"/>
      <c r="C92"/>
      <c r="D92"/>
      <c r="E92"/>
      <c r="H92" s="66"/>
    </row>
    <row r="93" spans="1:8" x14ac:dyDescent="0.55000000000000004">
      <c r="A93" s="64"/>
      <c r="B93"/>
      <c r="C93"/>
      <c r="D93"/>
      <c r="E93"/>
      <c r="H93" s="66"/>
    </row>
    <row r="94" spans="1:8" x14ac:dyDescent="0.55000000000000004">
      <c r="A94" s="64"/>
      <c r="B94"/>
      <c r="C94"/>
      <c r="D94"/>
      <c r="E94"/>
      <c r="H94" s="66"/>
    </row>
    <row r="95" spans="1:8" x14ac:dyDescent="0.55000000000000004">
      <c r="A95" s="64"/>
      <c r="B95"/>
      <c r="C95"/>
      <c r="D95"/>
      <c r="E95"/>
      <c r="H95" s="66"/>
    </row>
    <row r="134" spans="5:8" x14ac:dyDescent="0.55000000000000004">
      <c r="E134" s="68"/>
      <c r="G134" s="69"/>
      <c r="H134" s="147"/>
    </row>
    <row r="135" spans="5:8" x14ac:dyDescent="0.55000000000000004">
      <c r="E135" s="70"/>
      <c r="G135" s="69"/>
      <c r="H135" s="147"/>
    </row>
    <row r="136" spans="5:8" x14ac:dyDescent="0.55000000000000004">
      <c r="E136" s="70"/>
      <c r="G136" s="69"/>
      <c r="H136" s="147"/>
    </row>
    <row r="137" spans="5:8" x14ac:dyDescent="0.55000000000000004">
      <c r="E137" s="70"/>
      <c r="G137" s="69"/>
      <c r="H137" s="147"/>
    </row>
    <row r="138" spans="5:8" x14ac:dyDescent="0.55000000000000004">
      <c r="E138" s="70"/>
      <c r="G138" s="69"/>
      <c r="H138" s="147"/>
    </row>
    <row r="139" spans="5:8" x14ac:dyDescent="0.55000000000000004">
      <c r="E139" s="70"/>
      <c r="G139" s="69"/>
      <c r="H139" s="147"/>
    </row>
    <row r="140" spans="5:8" x14ac:dyDescent="0.55000000000000004">
      <c r="E140" s="70"/>
      <c r="G140" s="69"/>
      <c r="H140" s="147"/>
    </row>
    <row r="141" spans="5:8" x14ac:dyDescent="0.55000000000000004">
      <c r="E141" s="70"/>
      <c r="G141" s="69"/>
      <c r="H141" s="147"/>
    </row>
    <row r="142" spans="5:8" x14ac:dyDescent="0.55000000000000004">
      <c r="E142" s="70"/>
      <c r="G142" s="69"/>
      <c r="H142" s="147"/>
    </row>
    <row r="143" spans="5:8" x14ac:dyDescent="0.55000000000000004">
      <c r="E143" s="70"/>
      <c r="G143" s="69"/>
      <c r="H143" s="147"/>
    </row>
    <row r="144" spans="5:8" x14ac:dyDescent="0.55000000000000004">
      <c r="E144" s="70"/>
      <c r="G144" s="69"/>
      <c r="H144" s="147"/>
    </row>
    <row r="145" spans="5:8" x14ac:dyDescent="0.55000000000000004">
      <c r="E145" s="70"/>
      <c r="G145" s="69"/>
      <c r="H145" s="147"/>
    </row>
    <row r="146" spans="5:8" x14ac:dyDescent="0.55000000000000004">
      <c r="E146" s="70"/>
      <c r="G146" s="69"/>
      <c r="H146" s="147"/>
    </row>
    <row r="147" spans="5:8" x14ac:dyDescent="0.55000000000000004">
      <c r="E147" s="70"/>
      <c r="G147" s="69"/>
      <c r="H147" s="147"/>
    </row>
    <row r="148" spans="5:8" x14ac:dyDescent="0.55000000000000004">
      <c r="E148" s="70"/>
      <c r="G148" s="69"/>
      <c r="H148" s="147"/>
    </row>
    <row r="149" spans="5:8" x14ac:dyDescent="0.55000000000000004">
      <c r="E149" s="70"/>
      <c r="G149" s="69"/>
      <c r="H149" s="147"/>
    </row>
    <row r="150" spans="5:8" x14ac:dyDescent="0.55000000000000004">
      <c r="E150" s="70"/>
      <c r="G150" s="69"/>
      <c r="H150" s="147"/>
    </row>
    <row r="151" spans="5:8" x14ac:dyDescent="0.55000000000000004">
      <c r="E151" s="70"/>
      <c r="G151" s="69"/>
      <c r="H151" s="147"/>
    </row>
    <row r="152" spans="5:8" x14ac:dyDescent="0.55000000000000004">
      <c r="E152" s="70"/>
      <c r="G152" s="69"/>
      <c r="H152" s="147"/>
    </row>
    <row r="153" spans="5:8" x14ac:dyDescent="0.55000000000000004">
      <c r="E153" s="70"/>
      <c r="G153" s="69"/>
      <c r="H153" s="147"/>
    </row>
    <row r="154" spans="5:8" x14ac:dyDescent="0.55000000000000004">
      <c r="E154" s="70"/>
      <c r="G154" s="69"/>
      <c r="H154" s="147"/>
    </row>
    <row r="155" spans="5:8" x14ac:dyDescent="0.55000000000000004">
      <c r="E155" s="70"/>
      <c r="G155" s="69"/>
      <c r="H155" s="147"/>
    </row>
    <row r="156" spans="5:8" x14ac:dyDescent="0.55000000000000004">
      <c r="E156" s="70"/>
      <c r="G156" s="69"/>
      <c r="H156" s="147"/>
    </row>
    <row r="157" spans="5:8" x14ac:dyDescent="0.55000000000000004">
      <c r="E157" s="70"/>
      <c r="G157" s="69"/>
      <c r="H157" s="147"/>
    </row>
    <row r="158" spans="5:8" x14ac:dyDescent="0.55000000000000004">
      <c r="E158" s="70"/>
      <c r="G158" s="69"/>
      <c r="H158" s="147"/>
    </row>
    <row r="159" spans="5:8" x14ac:dyDescent="0.55000000000000004">
      <c r="E159" s="70"/>
      <c r="G159" s="69"/>
      <c r="H159" s="147"/>
    </row>
    <row r="160" spans="5:8" x14ac:dyDescent="0.55000000000000004">
      <c r="E160" s="70"/>
      <c r="G160" s="69"/>
      <c r="H160" s="147"/>
    </row>
    <row r="161" spans="5:8" x14ac:dyDescent="0.55000000000000004">
      <c r="E161" s="68"/>
      <c r="G161" s="69"/>
      <c r="H161" s="147"/>
    </row>
    <row r="162" spans="5:8" x14ac:dyDescent="0.55000000000000004">
      <c r="E162" s="70"/>
      <c r="G162" s="69"/>
      <c r="H162" s="147"/>
    </row>
    <row r="163" spans="5:8" x14ac:dyDescent="0.55000000000000004">
      <c r="E163" s="70"/>
      <c r="G163" s="69"/>
      <c r="H163" s="147"/>
    </row>
    <row r="164" spans="5:8" x14ac:dyDescent="0.55000000000000004">
      <c r="E164" s="70"/>
      <c r="G164" s="69"/>
      <c r="H164" s="147"/>
    </row>
    <row r="165" spans="5:8" x14ac:dyDescent="0.55000000000000004">
      <c r="E165" s="68"/>
      <c r="G165" s="69"/>
      <c r="H165" s="147"/>
    </row>
    <row r="166" spans="5:8" x14ac:dyDescent="0.55000000000000004">
      <c r="E166" s="68"/>
      <c r="H166" s="148"/>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04D9BA-DC92-48DF-BFD1-5568F7A1A000}">
  <sheetPr>
    <tabColor theme="0" tint="-0.14999847407452621"/>
  </sheetPr>
  <dimension ref="A1:H192"/>
  <sheetViews>
    <sheetView zoomScale="90" zoomScaleNormal="90" workbookViewId="0">
      <selection activeCell="A2" sqref="A2"/>
    </sheetView>
  </sheetViews>
  <sheetFormatPr defaultColWidth="0" defaultRowHeight="14.4" x14ac:dyDescent="0.55000000000000004"/>
  <cols>
    <col min="1" max="1" width="16.15625" style="64" customWidth="1"/>
    <col min="2" max="6" width="16.15625" customWidth="1"/>
    <col min="7" max="7" width="16.15625" style="1" customWidth="1"/>
    <col min="8" max="8" width="16.15625" style="66" customWidth="1"/>
    <col min="9" max="16384" width="9" hidden="1"/>
  </cols>
  <sheetData>
    <row r="1" spans="1:8" s="56" customFormat="1" ht="12.3" x14ac:dyDescent="0.4">
      <c r="A1" s="63" t="s">
        <v>1</v>
      </c>
      <c r="B1" s="55" t="s">
        <v>188</v>
      </c>
      <c r="C1" s="55" t="s">
        <v>189</v>
      </c>
      <c r="D1" s="55" t="s">
        <v>190</v>
      </c>
      <c r="E1" s="55" t="s">
        <v>76</v>
      </c>
      <c r="F1" s="55" t="s">
        <v>191</v>
      </c>
      <c r="G1" s="55" t="s">
        <v>100</v>
      </c>
      <c r="H1" s="65" t="s">
        <v>192</v>
      </c>
    </row>
    <row r="2" spans="1:8" x14ac:dyDescent="0.55000000000000004">
      <c r="A2" s="64" t="s">
        <v>364</v>
      </c>
      <c r="B2" t="s">
        <v>396</v>
      </c>
      <c r="E2" t="s">
        <v>396</v>
      </c>
      <c r="F2" t="s">
        <v>396</v>
      </c>
      <c r="G2" s="1" t="s">
        <v>107</v>
      </c>
      <c r="H2" s="66" t="s">
        <v>396</v>
      </c>
    </row>
    <row r="3" spans="1:8" x14ac:dyDescent="0.55000000000000004">
      <c r="A3" s="64" t="s">
        <v>364</v>
      </c>
      <c r="B3" t="s">
        <v>396</v>
      </c>
      <c r="E3" t="s">
        <v>396</v>
      </c>
      <c r="F3" t="s">
        <v>396</v>
      </c>
      <c r="G3" s="1" t="s">
        <v>108</v>
      </c>
      <c r="H3" s="66" t="s">
        <v>396</v>
      </c>
    </row>
    <row r="4" spans="1:8" x14ac:dyDescent="0.55000000000000004">
      <c r="A4" s="64" t="s">
        <v>364</v>
      </c>
      <c r="B4" t="s">
        <v>396</v>
      </c>
      <c r="E4" t="s">
        <v>396</v>
      </c>
      <c r="F4" t="s">
        <v>396</v>
      </c>
      <c r="G4" s="1" t="s">
        <v>112</v>
      </c>
      <c r="H4" s="66" t="s">
        <v>396</v>
      </c>
    </row>
    <row r="5" spans="1:8" x14ac:dyDescent="0.55000000000000004">
      <c r="A5" s="64" t="s">
        <v>364</v>
      </c>
      <c r="B5" t="s">
        <v>396</v>
      </c>
      <c r="E5" t="s">
        <v>396</v>
      </c>
      <c r="F5" t="s">
        <v>396</v>
      </c>
      <c r="G5" s="1" t="s">
        <v>113</v>
      </c>
      <c r="H5" s="66" t="s">
        <v>396</v>
      </c>
    </row>
    <row r="6" spans="1:8" x14ac:dyDescent="0.55000000000000004">
      <c r="A6" s="64" t="s">
        <v>364</v>
      </c>
      <c r="B6" t="s">
        <v>396</v>
      </c>
      <c r="E6" t="s">
        <v>396</v>
      </c>
      <c r="F6" t="s">
        <v>396</v>
      </c>
      <c r="G6" s="1" t="s">
        <v>107</v>
      </c>
      <c r="H6" s="66" t="s">
        <v>396</v>
      </c>
    </row>
    <row r="7" spans="1:8" x14ac:dyDescent="0.55000000000000004">
      <c r="A7" s="64" t="s">
        <v>364</v>
      </c>
      <c r="B7" t="s">
        <v>396</v>
      </c>
      <c r="E7" t="s">
        <v>396</v>
      </c>
      <c r="F7" t="s">
        <v>396</v>
      </c>
      <c r="G7" s="1" t="s">
        <v>108</v>
      </c>
      <c r="H7" s="66" t="s">
        <v>396</v>
      </c>
    </row>
    <row r="8" spans="1:8" x14ac:dyDescent="0.55000000000000004">
      <c r="A8" s="64" t="s">
        <v>364</v>
      </c>
      <c r="B8" t="s">
        <v>396</v>
      </c>
      <c r="E8" t="s">
        <v>396</v>
      </c>
      <c r="F8" t="s">
        <v>396</v>
      </c>
      <c r="G8" s="1" t="s">
        <v>112</v>
      </c>
      <c r="H8" s="66" t="s">
        <v>396</v>
      </c>
    </row>
    <row r="9" spans="1:8" x14ac:dyDescent="0.55000000000000004">
      <c r="A9" s="64" t="s">
        <v>364</v>
      </c>
      <c r="B9" t="s">
        <v>396</v>
      </c>
      <c r="E9" t="s">
        <v>396</v>
      </c>
      <c r="F9" t="s">
        <v>396</v>
      </c>
      <c r="G9" s="1" t="s">
        <v>107</v>
      </c>
      <c r="H9" s="66" t="s">
        <v>396</v>
      </c>
    </row>
    <row r="10" spans="1:8" x14ac:dyDescent="0.55000000000000004">
      <c r="A10" s="64" t="s">
        <v>364</v>
      </c>
      <c r="B10" t="s">
        <v>396</v>
      </c>
      <c r="E10" t="s">
        <v>396</v>
      </c>
      <c r="F10" t="s">
        <v>396</v>
      </c>
      <c r="G10" s="1" t="s">
        <v>123</v>
      </c>
      <c r="H10" s="66" t="s">
        <v>396</v>
      </c>
    </row>
    <row r="11" spans="1:8" x14ac:dyDescent="0.55000000000000004">
      <c r="A11" s="64" t="s">
        <v>364</v>
      </c>
      <c r="B11" t="s">
        <v>396</v>
      </c>
      <c r="E11" t="s">
        <v>396</v>
      </c>
      <c r="F11" t="s">
        <v>396</v>
      </c>
      <c r="G11" s="1" t="s">
        <v>107</v>
      </c>
      <c r="H11" s="66" t="s">
        <v>396</v>
      </c>
    </row>
    <row r="12" spans="1:8" x14ac:dyDescent="0.55000000000000004">
      <c r="A12" s="64" t="s">
        <v>364</v>
      </c>
      <c r="B12" t="s">
        <v>396</v>
      </c>
      <c r="E12" t="s">
        <v>396</v>
      </c>
      <c r="F12" t="s">
        <v>396</v>
      </c>
      <c r="G12" s="1" t="s">
        <v>107</v>
      </c>
      <c r="H12" s="66" t="s">
        <v>396</v>
      </c>
    </row>
    <row r="13" spans="1:8" x14ac:dyDescent="0.55000000000000004">
      <c r="A13" s="64" t="s">
        <v>364</v>
      </c>
      <c r="B13" t="s">
        <v>396</v>
      </c>
      <c r="E13" t="s">
        <v>396</v>
      </c>
      <c r="F13" t="s">
        <v>396</v>
      </c>
      <c r="G13" s="1" t="s">
        <v>129</v>
      </c>
      <c r="H13" s="66" t="s">
        <v>396</v>
      </c>
    </row>
    <row r="14" spans="1:8" x14ac:dyDescent="0.55000000000000004">
      <c r="A14" s="64" t="s">
        <v>364</v>
      </c>
      <c r="B14" t="s">
        <v>396</v>
      </c>
      <c r="E14" t="s">
        <v>396</v>
      </c>
      <c r="F14" t="s">
        <v>396</v>
      </c>
      <c r="G14" s="1" t="s">
        <v>131</v>
      </c>
      <c r="H14" s="66" t="s">
        <v>396</v>
      </c>
    </row>
    <row r="15" spans="1:8" x14ac:dyDescent="0.55000000000000004">
      <c r="A15" s="64" t="s">
        <v>364</v>
      </c>
      <c r="B15" t="s">
        <v>396</v>
      </c>
      <c r="E15" t="s">
        <v>396</v>
      </c>
      <c r="F15" t="s">
        <v>396</v>
      </c>
      <c r="G15" s="1" t="s">
        <v>103</v>
      </c>
      <c r="H15" s="66" t="s">
        <v>396</v>
      </c>
    </row>
    <row r="16" spans="1:8" x14ac:dyDescent="0.55000000000000004">
      <c r="A16" s="64" t="s">
        <v>364</v>
      </c>
      <c r="B16" t="s">
        <v>396</v>
      </c>
      <c r="E16" t="s">
        <v>396</v>
      </c>
      <c r="F16" t="s">
        <v>396</v>
      </c>
      <c r="G16" s="1" t="s">
        <v>105</v>
      </c>
      <c r="H16" s="66" t="s">
        <v>396</v>
      </c>
    </row>
    <row r="17" spans="1:8" x14ac:dyDescent="0.55000000000000004">
      <c r="A17" s="64" t="s">
        <v>364</v>
      </c>
      <c r="B17" t="s">
        <v>396</v>
      </c>
      <c r="E17" t="s">
        <v>396</v>
      </c>
      <c r="F17" t="s">
        <v>396</v>
      </c>
      <c r="G17" s="1" t="s">
        <v>104</v>
      </c>
      <c r="H17" s="66" t="s">
        <v>396</v>
      </c>
    </row>
    <row r="18" spans="1:8" x14ac:dyDescent="0.55000000000000004">
      <c r="A18" s="64" t="s">
        <v>364</v>
      </c>
      <c r="B18" t="s">
        <v>396</v>
      </c>
      <c r="E18" t="s">
        <v>396</v>
      </c>
      <c r="F18" t="s">
        <v>396</v>
      </c>
      <c r="G18" s="1" t="s">
        <v>107</v>
      </c>
      <c r="H18" s="66" t="s">
        <v>396</v>
      </c>
    </row>
    <row r="19" spans="1:8" x14ac:dyDescent="0.55000000000000004">
      <c r="A19" s="64" t="s">
        <v>364</v>
      </c>
      <c r="B19" t="s">
        <v>396</v>
      </c>
      <c r="E19" t="s">
        <v>396</v>
      </c>
      <c r="F19" t="s">
        <v>396</v>
      </c>
      <c r="G19" s="1" t="s">
        <v>107</v>
      </c>
      <c r="H19" s="66" t="s">
        <v>396</v>
      </c>
    </row>
    <row r="20" spans="1:8" x14ac:dyDescent="0.55000000000000004">
      <c r="A20" s="64" t="s">
        <v>364</v>
      </c>
      <c r="B20" t="s">
        <v>396</v>
      </c>
      <c r="E20" t="s">
        <v>396</v>
      </c>
      <c r="F20" t="s">
        <v>396</v>
      </c>
      <c r="G20" s="1" t="s">
        <v>123</v>
      </c>
      <c r="H20" s="66" t="s">
        <v>396</v>
      </c>
    </row>
    <row r="21" spans="1:8" x14ac:dyDescent="0.55000000000000004">
      <c r="A21" s="64" t="s">
        <v>364</v>
      </c>
      <c r="B21" t="s">
        <v>396</v>
      </c>
      <c r="E21" t="s">
        <v>396</v>
      </c>
      <c r="F21" t="s">
        <v>396</v>
      </c>
      <c r="G21" s="1" t="s">
        <v>125</v>
      </c>
      <c r="H21" s="66" t="s">
        <v>396</v>
      </c>
    </row>
    <row r="22" spans="1:8" x14ac:dyDescent="0.55000000000000004">
      <c r="A22" s="64" t="s">
        <v>364</v>
      </c>
      <c r="B22" t="s">
        <v>396</v>
      </c>
      <c r="E22" t="s">
        <v>396</v>
      </c>
      <c r="F22" t="s">
        <v>396</v>
      </c>
      <c r="G22" s="1" t="s">
        <v>127</v>
      </c>
      <c r="H22" s="66" t="s">
        <v>396</v>
      </c>
    </row>
    <row r="23" spans="1:8" x14ac:dyDescent="0.55000000000000004">
      <c r="A23" s="64" t="s">
        <v>364</v>
      </c>
      <c r="B23" t="s">
        <v>396</v>
      </c>
      <c r="E23" t="s">
        <v>396</v>
      </c>
      <c r="F23" t="s">
        <v>396</v>
      </c>
      <c r="G23" s="1" t="s">
        <v>129</v>
      </c>
      <c r="H23" s="66" t="s">
        <v>396</v>
      </c>
    </row>
    <row r="24" spans="1:8" x14ac:dyDescent="0.55000000000000004">
      <c r="A24" s="64" t="s">
        <v>364</v>
      </c>
      <c r="B24" t="s">
        <v>396</v>
      </c>
      <c r="E24" t="s">
        <v>396</v>
      </c>
      <c r="F24" t="s">
        <v>396</v>
      </c>
      <c r="G24" s="1" t="s">
        <v>107</v>
      </c>
      <c r="H24" s="66" t="s">
        <v>396</v>
      </c>
    </row>
    <row r="25" spans="1:8" x14ac:dyDescent="0.55000000000000004">
      <c r="A25" s="64" t="s">
        <v>364</v>
      </c>
      <c r="B25" t="s">
        <v>396</v>
      </c>
      <c r="E25" t="s">
        <v>396</v>
      </c>
      <c r="F25" t="s">
        <v>396</v>
      </c>
      <c r="G25" s="1" t="s">
        <v>123</v>
      </c>
      <c r="H25" s="66" t="s">
        <v>396</v>
      </c>
    </row>
    <row r="148" spans="5:8" x14ac:dyDescent="0.55000000000000004">
      <c r="E148" s="58"/>
      <c r="F148" s="57"/>
      <c r="G148" s="69"/>
      <c r="H148" s="67"/>
    </row>
    <row r="149" spans="5:8" x14ac:dyDescent="0.55000000000000004">
      <c r="E149" s="59"/>
      <c r="F149" s="57"/>
      <c r="G149" s="69"/>
      <c r="H149" s="67"/>
    </row>
    <row r="150" spans="5:8" x14ac:dyDescent="0.55000000000000004">
      <c r="E150" s="59"/>
      <c r="F150" s="57"/>
      <c r="G150" s="69"/>
      <c r="H150" s="67"/>
    </row>
    <row r="151" spans="5:8" x14ac:dyDescent="0.55000000000000004">
      <c r="E151" s="59"/>
      <c r="F151" s="57"/>
      <c r="G151" s="69"/>
      <c r="H151" s="67"/>
    </row>
    <row r="152" spans="5:8" x14ac:dyDescent="0.55000000000000004">
      <c r="E152" s="59"/>
      <c r="F152" s="57"/>
      <c r="G152" s="69"/>
      <c r="H152" s="67"/>
    </row>
    <row r="153" spans="5:8" x14ac:dyDescent="0.55000000000000004">
      <c r="E153" s="59"/>
      <c r="F153" s="57"/>
      <c r="G153" s="69"/>
      <c r="H153" s="67"/>
    </row>
    <row r="154" spans="5:8" x14ac:dyDescent="0.55000000000000004">
      <c r="E154" s="59"/>
      <c r="F154" s="57"/>
      <c r="G154" s="69"/>
      <c r="H154" s="67"/>
    </row>
    <row r="155" spans="5:8" x14ac:dyDescent="0.55000000000000004">
      <c r="E155" s="59"/>
      <c r="F155" s="57"/>
      <c r="G155" s="69"/>
      <c r="H155" s="67"/>
    </row>
    <row r="156" spans="5:8" x14ac:dyDescent="0.55000000000000004">
      <c r="E156" s="59"/>
      <c r="F156" s="57"/>
      <c r="G156" s="69"/>
      <c r="H156" s="67"/>
    </row>
    <row r="157" spans="5:8" x14ac:dyDescent="0.55000000000000004">
      <c r="E157" s="59"/>
      <c r="F157" s="57"/>
      <c r="G157" s="69"/>
      <c r="H157" s="67"/>
    </row>
    <row r="158" spans="5:8" x14ac:dyDescent="0.55000000000000004">
      <c r="E158" s="59"/>
      <c r="F158" s="57"/>
      <c r="G158" s="69"/>
      <c r="H158" s="67"/>
    </row>
    <row r="159" spans="5:8" x14ac:dyDescent="0.55000000000000004">
      <c r="E159" s="59"/>
      <c r="F159" s="57"/>
      <c r="G159" s="69"/>
      <c r="H159" s="67"/>
    </row>
    <row r="160" spans="5:8" x14ac:dyDescent="0.55000000000000004">
      <c r="E160" s="59"/>
      <c r="F160" s="57"/>
      <c r="G160" s="69"/>
      <c r="H160" s="67"/>
    </row>
    <row r="161" spans="5:8" x14ac:dyDescent="0.55000000000000004">
      <c r="E161" s="59"/>
      <c r="F161" s="57"/>
      <c r="G161" s="69"/>
      <c r="H161" s="67"/>
    </row>
    <row r="162" spans="5:8" x14ac:dyDescent="0.55000000000000004">
      <c r="E162" s="59"/>
      <c r="F162" s="57"/>
      <c r="G162" s="69"/>
      <c r="H162" s="67"/>
    </row>
    <row r="163" spans="5:8" x14ac:dyDescent="0.55000000000000004">
      <c r="E163" s="59"/>
      <c r="F163" s="57"/>
      <c r="G163" s="69"/>
      <c r="H163" s="67"/>
    </row>
    <row r="164" spans="5:8" x14ac:dyDescent="0.55000000000000004">
      <c r="E164" s="59"/>
      <c r="F164" s="57"/>
      <c r="G164" s="69"/>
      <c r="H164" s="67"/>
    </row>
    <row r="165" spans="5:8" x14ac:dyDescent="0.55000000000000004">
      <c r="E165" s="59"/>
      <c r="F165" s="57"/>
      <c r="G165" s="69"/>
      <c r="H165" s="67"/>
    </row>
    <row r="166" spans="5:8" x14ac:dyDescent="0.55000000000000004">
      <c r="E166" s="59"/>
      <c r="F166" s="57"/>
      <c r="G166" s="69"/>
      <c r="H166" s="67"/>
    </row>
    <row r="167" spans="5:8" x14ac:dyDescent="0.55000000000000004">
      <c r="E167" s="59"/>
      <c r="F167" s="57"/>
      <c r="G167" s="69"/>
      <c r="H167" s="67"/>
    </row>
    <row r="168" spans="5:8" x14ac:dyDescent="0.55000000000000004">
      <c r="E168" s="59"/>
      <c r="F168" s="57"/>
      <c r="G168" s="69"/>
      <c r="H168" s="67"/>
    </row>
    <row r="169" spans="5:8" x14ac:dyDescent="0.55000000000000004">
      <c r="E169" s="59"/>
      <c r="F169" s="57"/>
      <c r="G169" s="69"/>
      <c r="H169" s="67"/>
    </row>
    <row r="170" spans="5:8" x14ac:dyDescent="0.55000000000000004">
      <c r="E170" s="59"/>
      <c r="F170" s="57"/>
      <c r="G170" s="69"/>
      <c r="H170" s="67"/>
    </row>
    <row r="171" spans="5:8" x14ac:dyDescent="0.55000000000000004">
      <c r="E171" s="59"/>
      <c r="F171" s="57"/>
      <c r="G171" s="69"/>
      <c r="H171" s="67"/>
    </row>
    <row r="172" spans="5:8" x14ac:dyDescent="0.55000000000000004">
      <c r="E172" s="59"/>
      <c r="F172" s="57"/>
      <c r="G172" s="69"/>
      <c r="H172" s="67"/>
    </row>
    <row r="173" spans="5:8" x14ac:dyDescent="0.55000000000000004">
      <c r="E173" s="59"/>
      <c r="F173" s="57"/>
      <c r="G173" s="69"/>
      <c r="H173" s="67"/>
    </row>
    <row r="174" spans="5:8" x14ac:dyDescent="0.55000000000000004">
      <c r="E174" s="58"/>
      <c r="F174" s="57"/>
      <c r="G174" s="69"/>
      <c r="H174" s="67"/>
    </row>
    <row r="175" spans="5:8" x14ac:dyDescent="0.55000000000000004">
      <c r="E175" s="59"/>
      <c r="F175" s="57"/>
      <c r="G175" s="69"/>
      <c r="H175" s="67"/>
    </row>
    <row r="176" spans="5:8" x14ac:dyDescent="0.55000000000000004">
      <c r="E176" s="59"/>
      <c r="F176" s="57"/>
      <c r="G176" s="69"/>
      <c r="H176" s="67"/>
    </row>
    <row r="177" spans="5:8" x14ac:dyDescent="0.55000000000000004">
      <c r="E177" s="59"/>
      <c r="F177" s="57"/>
      <c r="G177" s="69"/>
      <c r="H177" s="67"/>
    </row>
    <row r="178" spans="5:8" x14ac:dyDescent="0.55000000000000004">
      <c r="E178" s="59"/>
      <c r="F178" s="57"/>
      <c r="G178" s="69"/>
      <c r="H178" s="67"/>
    </row>
    <row r="179" spans="5:8" x14ac:dyDescent="0.55000000000000004">
      <c r="E179" s="59"/>
      <c r="F179" s="57"/>
      <c r="G179" s="69"/>
      <c r="H179" s="67"/>
    </row>
    <row r="180" spans="5:8" x14ac:dyDescent="0.55000000000000004">
      <c r="E180" s="59"/>
      <c r="F180" s="57"/>
      <c r="G180" s="69"/>
      <c r="H180" s="67"/>
    </row>
    <row r="181" spans="5:8" x14ac:dyDescent="0.55000000000000004">
      <c r="E181" s="59"/>
      <c r="F181" s="57"/>
      <c r="G181" s="69"/>
      <c r="H181" s="67"/>
    </row>
    <row r="182" spans="5:8" x14ac:dyDescent="0.55000000000000004">
      <c r="E182" s="59"/>
      <c r="F182" s="57"/>
      <c r="G182" s="69"/>
      <c r="H182" s="67"/>
    </row>
    <row r="183" spans="5:8" x14ac:dyDescent="0.55000000000000004">
      <c r="E183" s="59"/>
      <c r="F183" s="57"/>
      <c r="G183" s="69"/>
      <c r="H183" s="67"/>
    </row>
    <row r="184" spans="5:8" x14ac:dyDescent="0.55000000000000004">
      <c r="E184" s="59"/>
      <c r="F184" s="57"/>
      <c r="G184" s="69"/>
      <c r="H184" s="67"/>
    </row>
    <row r="185" spans="5:8" x14ac:dyDescent="0.55000000000000004">
      <c r="E185" s="59"/>
      <c r="F185" s="57"/>
      <c r="G185" s="69"/>
      <c r="H185" s="67"/>
    </row>
    <row r="186" spans="5:8" x14ac:dyDescent="0.55000000000000004">
      <c r="E186" s="59"/>
      <c r="F186" s="57"/>
      <c r="G186" s="69"/>
      <c r="H186" s="67"/>
    </row>
    <row r="187" spans="5:8" x14ac:dyDescent="0.55000000000000004">
      <c r="E187" s="59"/>
      <c r="F187" s="57"/>
      <c r="G187" s="69"/>
      <c r="H187" s="67"/>
    </row>
    <row r="188" spans="5:8" x14ac:dyDescent="0.55000000000000004">
      <c r="E188" s="59"/>
      <c r="F188" s="57"/>
      <c r="G188" s="69"/>
      <c r="H188" s="67"/>
    </row>
    <row r="189" spans="5:8" x14ac:dyDescent="0.55000000000000004">
      <c r="E189" s="59"/>
      <c r="F189" s="57"/>
      <c r="G189" s="69"/>
      <c r="H189" s="67"/>
    </row>
    <row r="190" spans="5:8" x14ac:dyDescent="0.55000000000000004">
      <c r="E190" s="59"/>
      <c r="F190" s="57"/>
      <c r="G190" s="69"/>
      <c r="H190" s="67"/>
    </row>
    <row r="191" spans="5:8" x14ac:dyDescent="0.55000000000000004">
      <c r="E191" s="59"/>
      <c r="F191" s="57"/>
      <c r="G191" s="69"/>
      <c r="H191" s="67"/>
    </row>
    <row r="192" spans="5:8" x14ac:dyDescent="0.55000000000000004">
      <c r="E192" s="58"/>
      <c r="F192" s="57"/>
      <c r="G192" s="69"/>
      <c r="H192" s="67"/>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0620C4-2CD0-466C-95FC-DC10782399A3}">
  <sheetPr codeName="Blad1">
    <tabColor rgb="FF92D050"/>
  </sheetPr>
  <dimension ref="B2:AK32"/>
  <sheetViews>
    <sheetView tabSelected="1" zoomScale="70" zoomScaleNormal="70" workbookViewId="0">
      <selection activeCell="B6" sqref="B6:C6"/>
    </sheetView>
  </sheetViews>
  <sheetFormatPr defaultColWidth="9.15625" defaultRowHeight="14.4" x14ac:dyDescent="0.55000000000000004"/>
  <cols>
    <col min="1" max="1" width="1.578125" style="15" customWidth="1"/>
    <col min="2" max="2" width="9.15625" style="15" customWidth="1"/>
    <col min="3" max="3" width="29.68359375" style="15" customWidth="1"/>
    <col min="4" max="4" width="10.15625" style="15" bestFit="1" customWidth="1"/>
    <col min="5" max="5" width="10.15625" style="15" customWidth="1"/>
    <col min="6" max="6" width="25.41796875" style="15" customWidth="1"/>
    <col min="7" max="7" width="15" style="15" customWidth="1"/>
    <col min="8" max="18" width="15" style="43" customWidth="1"/>
    <col min="19" max="19" width="15" style="15" customWidth="1"/>
    <col min="20" max="16384" width="9.15625" style="15"/>
  </cols>
  <sheetData>
    <row r="2" spans="2:5" ht="15" customHeight="1" x14ac:dyDescent="0.55000000000000004">
      <c r="B2" s="155" t="s">
        <v>397</v>
      </c>
      <c r="C2" s="155"/>
      <c r="D2" s="26"/>
      <c r="E2" s="26"/>
    </row>
    <row r="3" spans="2:5" x14ac:dyDescent="0.55000000000000004">
      <c r="B3" s="155"/>
      <c r="C3" s="155"/>
      <c r="D3" s="26"/>
      <c r="E3" s="26"/>
    </row>
    <row r="4" spans="2:5" x14ac:dyDescent="0.55000000000000004">
      <c r="B4" s="156"/>
      <c r="C4" s="156"/>
    </row>
    <row r="6" spans="2:5" x14ac:dyDescent="0.55000000000000004">
      <c r="B6" s="149" t="s">
        <v>96</v>
      </c>
      <c r="C6" s="150"/>
    </row>
    <row r="7" spans="2:5" x14ac:dyDescent="0.55000000000000004">
      <c r="B7" s="153" t="s">
        <v>88</v>
      </c>
      <c r="C7" s="154"/>
    </row>
    <row r="8" spans="2:5" x14ac:dyDescent="0.55000000000000004">
      <c r="B8" s="153" t="s">
        <v>89</v>
      </c>
      <c r="C8" s="154"/>
    </row>
    <row r="9" spans="2:5" x14ac:dyDescent="0.55000000000000004">
      <c r="B9" s="153" t="s">
        <v>90</v>
      </c>
      <c r="C9" s="154"/>
    </row>
    <row r="10" spans="2:5" x14ac:dyDescent="0.55000000000000004">
      <c r="B10" s="153" t="s">
        <v>43</v>
      </c>
      <c r="C10" s="154"/>
    </row>
    <row r="11" spans="2:5" x14ac:dyDescent="0.55000000000000004">
      <c r="B11" s="153" t="s">
        <v>95</v>
      </c>
      <c r="C11" s="154"/>
    </row>
    <row r="12" spans="2:5" x14ac:dyDescent="0.55000000000000004">
      <c r="B12" s="153" t="s">
        <v>91</v>
      </c>
      <c r="C12" s="154"/>
    </row>
    <row r="13" spans="2:5" x14ac:dyDescent="0.55000000000000004">
      <c r="B13" s="153" t="s">
        <v>92</v>
      </c>
      <c r="C13" s="154"/>
    </row>
    <row r="14" spans="2:5" x14ac:dyDescent="0.55000000000000004">
      <c r="B14" s="153" t="s">
        <v>97</v>
      </c>
      <c r="C14" s="154"/>
    </row>
    <row r="15" spans="2:5" x14ac:dyDescent="0.55000000000000004">
      <c r="B15" s="153" t="s">
        <v>307</v>
      </c>
      <c r="C15" s="154"/>
    </row>
    <row r="16" spans="2:5" x14ac:dyDescent="0.55000000000000004">
      <c r="B16" s="152"/>
      <c r="C16" s="152"/>
    </row>
    <row r="17" spans="2:37" x14ac:dyDescent="0.55000000000000004">
      <c r="B17" s="152"/>
      <c r="C17" s="152"/>
    </row>
    <row r="18" spans="2:37" x14ac:dyDescent="0.55000000000000004">
      <c r="B18" s="152"/>
      <c r="C18" s="152"/>
    </row>
    <row r="19" spans="2:37" x14ac:dyDescent="0.55000000000000004">
      <c r="B19" s="152"/>
      <c r="C19" s="152"/>
    </row>
    <row r="22" spans="2:37" x14ac:dyDescent="0.55000000000000004">
      <c r="O22" s="19" t="s">
        <v>220</v>
      </c>
    </row>
    <row r="23" spans="2:37" x14ac:dyDescent="0.55000000000000004">
      <c r="F23" s="42"/>
      <c r="O23" s="19" t="s">
        <v>215</v>
      </c>
    </row>
    <row r="24" spans="2:37" x14ac:dyDescent="0.55000000000000004">
      <c r="B24" s="17"/>
      <c r="C24" s="17"/>
      <c r="D24" s="17"/>
      <c r="F24" s="82" t="s">
        <v>364</v>
      </c>
      <c r="O24" s="19" t="s">
        <v>216</v>
      </c>
      <c r="AF24" s="186" t="str">
        <f>F24</f>
        <v>Voorbeeld</v>
      </c>
      <c r="AG24" s="187"/>
      <c r="AH24" s="187"/>
      <c r="AI24" s="187"/>
      <c r="AJ24" s="187"/>
      <c r="AK24" s="187"/>
    </row>
    <row r="25" spans="2:37" x14ac:dyDescent="0.55000000000000004">
      <c r="B25" s="151" t="s">
        <v>87</v>
      </c>
      <c r="C25" s="151"/>
      <c r="D25" s="83">
        <v>43101</v>
      </c>
      <c r="O25" s="19" t="s">
        <v>217</v>
      </c>
      <c r="AF25" s="187"/>
      <c r="AG25" s="187"/>
      <c r="AH25" s="187"/>
      <c r="AI25" s="187"/>
      <c r="AJ25" s="187"/>
      <c r="AK25" s="187"/>
    </row>
    <row r="26" spans="2:37" x14ac:dyDescent="0.55000000000000004">
      <c r="B26" s="151" t="s">
        <v>86</v>
      </c>
      <c r="C26" s="151"/>
      <c r="D26" s="83">
        <v>43466</v>
      </c>
      <c r="O26" s="19" t="s">
        <v>218</v>
      </c>
      <c r="AF26" s="187"/>
      <c r="AG26" s="187"/>
      <c r="AH26" s="187"/>
      <c r="AI26" s="187"/>
      <c r="AJ26" s="187"/>
      <c r="AK26" s="187"/>
    </row>
    <row r="27" spans="2:37" x14ac:dyDescent="0.55000000000000004">
      <c r="O27" s="19" t="s">
        <v>219</v>
      </c>
    </row>
    <row r="28" spans="2:37" x14ac:dyDescent="0.55000000000000004">
      <c r="C28" s="15" t="s">
        <v>193</v>
      </c>
      <c r="D28" s="84" t="s">
        <v>218</v>
      </c>
    </row>
    <row r="32" spans="2:37" x14ac:dyDescent="0.55000000000000004">
      <c r="AF32" s="52"/>
    </row>
  </sheetData>
  <mergeCells count="18">
    <mergeCell ref="B2:C4"/>
    <mergeCell ref="B12:C12"/>
    <mergeCell ref="B13:C13"/>
    <mergeCell ref="B14:C14"/>
    <mergeCell ref="B7:C7"/>
    <mergeCell ref="B8:C8"/>
    <mergeCell ref="B9:C9"/>
    <mergeCell ref="B10:C10"/>
    <mergeCell ref="B11:C11"/>
    <mergeCell ref="AF24:AK26"/>
    <mergeCell ref="B6:C6"/>
    <mergeCell ref="B25:C25"/>
    <mergeCell ref="B26:C26"/>
    <mergeCell ref="B18:C18"/>
    <mergeCell ref="B19:C19"/>
    <mergeCell ref="B16:C16"/>
    <mergeCell ref="B15:C15"/>
    <mergeCell ref="B17:C17"/>
  </mergeCells>
  <dataValidations count="1">
    <dataValidation type="list" allowBlank="1" showInputMessage="1" showErrorMessage="1" sqref="D28" xr:uid="{DAEDAD3B-42B9-4B0F-83D3-93CBC3ED44DD}">
      <formula1>$O$22:$O$27</formula1>
    </dataValidation>
  </dataValidations>
  <hyperlinks>
    <hyperlink ref="B6:C6" location="Start!B6" display="Start" xr:uid="{E36BF347-81E1-4B37-870C-AED20DA86111}"/>
    <hyperlink ref="B7:C7" location="Aantallen!B7" display="Aantallen" xr:uid="{488165CB-129A-4082-88B1-6C936236DD3A}"/>
    <hyperlink ref="B8:C8" location="Leeftijden!B8" display="Leeftijden" xr:uid="{984766B2-061D-4EA8-BFF0-A7F17E98F7B7}"/>
    <hyperlink ref="B9:C9" location="Dienstjaren!B9" display="Dienstjaren" xr:uid="{11EF0647-5C1D-44C6-97AB-3CAD9C1DB557}"/>
    <hyperlink ref="B10:C10" location="Functies!B10" display="Functies" xr:uid="{0483812D-76D1-4264-B4F6-DFAB063AB58D}"/>
    <hyperlink ref="B11:C11" location="FunctieGroepen!A1" display="FunctieGroepen" xr:uid="{244DF6FF-92C0-49FE-98D3-7CAC5DDF8065}"/>
    <hyperlink ref="B12:C12" location="Afdelingen!B12" display="Afdelingen" xr:uid="{71A88AC6-7599-4047-BACC-E5FF3DECBB6F}"/>
    <hyperlink ref="B13:C13" location="IDU!B13" display="IDU" xr:uid="{4075508E-F36C-4365-8B3A-D42B0297F738}"/>
    <hyperlink ref="B14:C14" location="Clienten!B14" display="Cliënten" xr:uid="{BD55A189-C34F-4539-968D-6176B6F880BA}"/>
    <hyperlink ref="B15:C15" location="Indicatoren!B15" display="Indicatoren" xr:uid="{F2240935-7BE4-4C7B-96B9-94ECF9B42819}"/>
  </hyperlink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6">
    <tabColor rgb="FF92D050"/>
  </sheetPr>
  <dimension ref="B1:AI62"/>
  <sheetViews>
    <sheetView zoomScale="70" zoomScaleNormal="70" workbookViewId="0">
      <selection activeCell="B8" sqref="B8:C8"/>
    </sheetView>
  </sheetViews>
  <sheetFormatPr defaultColWidth="9.15625" defaultRowHeight="14.4" x14ac:dyDescent="0.55000000000000004"/>
  <cols>
    <col min="1" max="1" width="1.578125" style="16" customWidth="1"/>
    <col min="2" max="2" width="9.15625" style="15" customWidth="1"/>
    <col min="3" max="3" width="29.68359375" style="15" customWidth="1"/>
    <col min="4" max="4" width="9.15625" style="19" customWidth="1"/>
    <col min="5" max="5" width="10.15625" style="19" customWidth="1"/>
    <col min="6" max="6" width="25.41796875" style="19" customWidth="1"/>
    <col min="7" max="19" width="15" style="19" customWidth="1"/>
    <col min="20" max="28" width="9.15625" style="19"/>
    <col min="29" max="29" width="9" style="19"/>
    <col min="30" max="30" width="11.26171875" style="16" customWidth="1"/>
    <col min="31" max="31" width="17.15625" style="16" customWidth="1"/>
    <col min="32" max="35" width="11.26171875" style="16" customWidth="1"/>
    <col min="36" max="37" width="9" style="16"/>
    <col min="38" max="16384" width="9.15625" style="16"/>
  </cols>
  <sheetData>
    <row r="1" spans="2:35" x14ac:dyDescent="0.55000000000000004">
      <c r="D1" s="19" t="s">
        <v>78</v>
      </c>
      <c r="H1" s="19" t="s">
        <v>38</v>
      </c>
    </row>
    <row r="2" spans="2:35" x14ac:dyDescent="0.55000000000000004">
      <c r="C2" s="16"/>
      <c r="I2" s="27" t="s">
        <v>74</v>
      </c>
      <c r="J2" s="27" t="s">
        <v>75</v>
      </c>
    </row>
    <row r="3" spans="2:35" x14ac:dyDescent="0.55000000000000004">
      <c r="C3" s="16"/>
      <c r="H3" s="19" t="s">
        <v>35</v>
      </c>
      <c r="I3" s="28">
        <v>43101</v>
      </c>
      <c r="J3" s="28">
        <v>43466</v>
      </c>
      <c r="K3" s="28"/>
      <c r="L3" s="28"/>
    </row>
    <row r="4" spans="2:35" x14ac:dyDescent="0.55000000000000004">
      <c r="E4" s="28"/>
      <c r="F4" s="28"/>
      <c r="H4" s="28" t="s">
        <v>36</v>
      </c>
      <c r="I4" s="19">
        <v>148</v>
      </c>
      <c r="J4" s="19">
        <v>149</v>
      </c>
      <c r="K4" s="29"/>
      <c r="L4" s="29"/>
      <c r="AC4" s="30"/>
    </row>
    <row r="5" spans="2:35" x14ac:dyDescent="0.55000000000000004">
      <c r="E5" s="28"/>
      <c r="F5" s="28"/>
      <c r="H5" s="28" t="s">
        <v>37</v>
      </c>
      <c r="I5" s="31">
        <v>69.083333333333314</v>
      </c>
      <c r="J5" s="31">
        <v>71.638888888888857</v>
      </c>
      <c r="K5" s="29"/>
      <c r="L5" s="29"/>
    </row>
    <row r="6" spans="2:35" x14ac:dyDescent="0.55000000000000004">
      <c r="B6" s="153" t="s">
        <v>96</v>
      </c>
      <c r="C6" s="154"/>
      <c r="E6" s="28"/>
      <c r="F6" s="28"/>
      <c r="H6" s="27"/>
      <c r="K6" s="29"/>
      <c r="L6" s="29"/>
      <c r="AD6" s="157"/>
      <c r="AE6" s="157"/>
      <c r="AF6" s="157"/>
      <c r="AG6" s="157"/>
      <c r="AH6" s="157"/>
      <c r="AI6" s="157"/>
    </row>
    <row r="7" spans="2:35" x14ac:dyDescent="0.55000000000000004">
      <c r="B7" s="149" t="s">
        <v>88</v>
      </c>
      <c r="C7" s="150"/>
      <c r="E7" s="28"/>
      <c r="F7" s="28"/>
      <c r="H7" s="32" t="s">
        <v>79</v>
      </c>
      <c r="I7" s="33">
        <v>0.46677927927927915</v>
      </c>
      <c r="J7" s="33">
        <v>0.4807979120059655</v>
      </c>
      <c r="K7" s="29"/>
      <c r="L7" s="29"/>
      <c r="AD7" s="157"/>
      <c r="AE7" s="157"/>
      <c r="AF7" s="157"/>
      <c r="AG7" s="157"/>
      <c r="AH7" s="157"/>
      <c r="AI7" s="157"/>
    </row>
    <row r="8" spans="2:35" x14ac:dyDescent="0.55000000000000004">
      <c r="B8" s="153" t="s">
        <v>89</v>
      </c>
      <c r="C8" s="154"/>
      <c r="E8" s="28"/>
      <c r="F8" s="28"/>
      <c r="H8" s="27"/>
      <c r="K8" s="29"/>
      <c r="L8" s="29"/>
      <c r="AD8" s="157"/>
      <c r="AE8" s="157"/>
      <c r="AF8" s="157"/>
      <c r="AG8" s="157"/>
      <c r="AH8" s="157"/>
      <c r="AI8" s="157"/>
    </row>
    <row r="9" spans="2:35" x14ac:dyDescent="0.55000000000000004">
      <c r="B9" s="153" t="s">
        <v>90</v>
      </c>
      <c r="C9" s="154"/>
      <c r="E9" s="28"/>
      <c r="F9" s="28"/>
      <c r="H9" s="27"/>
      <c r="K9" s="29"/>
      <c r="L9" s="29"/>
      <c r="AD9" s="157"/>
      <c r="AE9" s="157"/>
      <c r="AF9" s="157"/>
      <c r="AG9" s="157"/>
      <c r="AH9" s="157"/>
      <c r="AI9" s="157"/>
    </row>
    <row r="10" spans="2:35" x14ac:dyDescent="0.55000000000000004">
      <c r="B10" s="153" t="s">
        <v>43</v>
      </c>
      <c r="C10" s="154"/>
      <c r="E10" s="28"/>
      <c r="F10" s="28"/>
      <c r="K10" s="29"/>
      <c r="L10" s="29"/>
      <c r="AD10" s="157"/>
      <c r="AE10" s="157"/>
      <c r="AF10" s="157"/>
      <c r="AG10" s="157"/>
      <c r="AH10" s="157"/>
      <c r="AI10" s="157"/>
    </row>
    <row r="11" spans="2:35" x14ac:dyDescent="0.55000000000000004">
      <c r="B11" s="153" t="s">
        <v>95</v>
      </c>
      <c r="C11" s="154"/>
      <c r="E11" s="28"/>
      <c r="F11" s="28"/>
      <c r="K11" s="29"/>
      <c r="L11" s="29"/>
      <c r="AD11" s="157"/>
      <c r="AE11" s="157"/>
      <c r="AF11" s="157"/>
      <c r="AG11" s="157"/>
      <c r="AH11" s="157"/>
      <c r="AI11" s="157"/>
    </row>
    <row r="12" spans="2:35" x14ac:dyDescent="0.55000000000000004">
      <c r="B12" s="153" t="s">
        <v>91</v>
      </c>
      <c r="C12" s="154"/>
      <c r="E12" s="28"/>
      <c r="F12" s="28"/>
      <c r="K12" s="29"/>
      <c r="L12" s="29"/>
    </row>
    <row r="13" spans="2:35" x14ac:dyDescent="0.55000000000000004">
      <c r="B13" s="153" t="s">
        <v>92</v>
      </c>
      <c r="C13" s="154"/>
      <c r="E13" s="28"/>
      <c r="F13" s="28"/>
      <c r="K13" s="29"/>
      <c r="L13" s="29"/>
    </row>
    <row r="14" spans="2:35" x14ac:dyDescent="0.55000000000000004">
      <c r="B14" s="153" t="s">
        <v>97</v>
      </c>
      <c r="C14" s="154"/>
      <c r="E14" s="28"/>
      <c r="F14" s="28"/>
      <c r="K14" s="29"/>
      <c r="L14" s="29"/>
    </row>
    <row r="15" spans="2:35" x14ac:dyDescent="0.55000000000000004">
      <c r="B15" s="153" t="s">
        <v>307</v>
      </c>
      <c r="C15" s="154"/>
    </row>
    <row r="16" spans="2:35" x14ac:dyDescent="0.55000000000000004">
      <c r="B16" s="152"/>
      <c r="C16" s="152"/>
    </row>
    <row r="17" spans="2:19" x14ac:dyDescent="0.55000000000000004">
      <c r="B17" s="152"/>
      <c r="C17" s="152"/>
    </row>
    <row r="18" spans="2:19" x14ac:dyDescent="0.55000000000000004">
      <c r="B18" s="152"/>
      <c r="C18" s="152"/>
    </row>
    <row r="19" spans="2:19" x14ac:dyDescent="0.55000000000000004">
      <c r="B19" s="152"/>
      <c r="C19" s="152"/>
    </row>
    <row r="20" spans="2:19" x14ac:dyDescent="0.55000000000000004">
      <c r="D20" s="19" t="s">
        <v>81</v>
      </c>
    </row>
    <row r="21" spans="2:19" x14ac:dyDescent="0.55000000000000004">
      <c r="D21" s="19" t="s">
        <v>35</v>
      </c>
    </row>
    <row r="23" spans="2:19" x14ac:dyDescent="0.55000000000000004">
      <c r="B23" s="151"/>
      <c r="C23" s="151"/>
      <c r="D23" s="19" t="s">
        <v>80</v>
      </c>
      <c r="E23" s="43"/>
      <c r="F23" s="43"/>
      <c r="I23" s="19" t="s">
        <v>21</v>
      </c>
      <c r="J23" s="19" t="s">
        <v>24</v>
      </c>
      <c r="P23" s="43"/>
      <c r="Q23" s="43"/>
      <c r="R23" s="43"/>
      <c r="S23" s="43"/>
    </row>
    <row r="24" spans="2:19" x14ac:dyDescent="0.55000000000000004">
      <c r="B24" s="17"/>
      <c r="C24" s="17"/>
      <c r="E24" s="43"/>
      <c r="F24" s="43"/>
      <c r="H24" s="19" t="s">
        <v>40</v>
      </c>
      <c r="I24" s="19">
        <v>35</v>
      </c>
      <c r="J24" s="34">
        <v>0.2356902356902357</v>
      </c>
      <c r="K24" s="27"/>
      <c r="L24" s="27"/>
      <c r="P24" s="43"/>
      <c r="Q24" s="43"/>
      <c r="R24" s="43"/>
      <c r="S24" s="43"/>
    </row>
    <row r="25" spans="2:19" x14ac:dyDescent="0.55000000000000004">
      <c r="B25" s="151"/>
      <c r="C25" s="151"/>
      <c r="E25" s="43"/>
      <c r="F25" s="43"/>
      <c r="H25" s="28" t="s">
        <v>39</v>
      </c>
      <c r="I25" s="19">
        <v>34</v>
      </c>
      <c r="J25" s="34">
        <v>0.22895622895622897</v>
      </c>
      <c r="K25" s="35"/>
      <c r="L25" s="35"/>
      <c r="M25" s="28"/>
      <c r="P25" s="43"/>
      <c r="Q25" s="43"/>
      <c r="R25" s="43"/>
      <c r="S25" s="43"/>
    </row>
    <row r="26" spans="2:19" x14ac:dyDescent="0.55000000000000004">
      <c r="B26" s="151"/>
      <c r="C26" s="151"/>
      <c r="E26" s="43"/>
      <c r="F26" s="43"/>
      <c r="H26" s="28"/>
      <c r="P26" s="43"/>
      <c r="Q26" s="43"/>
      <c r="R26" s="43"/>
      <c r="S26" s="43"/>
    </row>
    <row r="27" spans="2:19" x14ac:dyDescent="0.55000000000000004">
      <c r="E27" s="43"/>
      <c r="F27" s="43"/>
      <c r="H27" s="19" t="s">
        <v>21</v>
      </c>
      <c r="J27" s="31"/>
      <c r="K27" s="19" t="s">
        <v>24</v>
      </c>
      <c r="L27" s="31"/>
      <c r="M27" s="31"/>
      <c r="P27" s="43"/>
      <c r="Q27" s="43"/>
      <c r="R27" s="43"/>
      <c r="S27" s="43"/>
    </row>
    <row r="28" spans="2:19" x14ac:dyDescent="0.55000000000000004">
      <c r="E28" s="43"/>
      <c r="F28" s="43"/>
      <c r="I28" s="35">
        <v>43101</v>
      </c>
      <c r="J28" s="35">
        <v>43466</v>
      </c>
      <c r="K28" s="35">
        <v>43101</v>
      </c>
      <c r="L28" s="35">
        <v>43466</v>
      </c>
      <c r="P28" s="43"/>
      <c r="Q28" s="43"/>
      <c r="R28" s="43"/>
      <c r="S28" s="43"/>
    </row>
    <row r="29" spans="2:19" x14ac:dyDescent="0.55000000000000004">
      <c r="C29" s="82" t="s">
        <v>358</v>
      </c>
      <c r="E29" s="43"/>
      <c r="F29" s="43"/>
      <c r="H29" s="19" t="s">
        <v>358</v>
      </c>
      <c r="I29" s="19">
        <v>18</v>
      </c>
      <c r="J29" s="19">
        <v>29</v>
      </c>
      <c r="K29" s="29">
        <v>0.12162162162162163</v>
      </c>
      <c r="L29" s="29">
        <v>0.19463087248322147</v>
      </c>
      <c r="P29" s="43"/>
      <c r="Q29" s="43"/>
      <c r="R29" s="43"/>
      <c r="S29" s="43"/>
    </row>
    <row r="30" spans="2:19" x14ac:dyDescent="0.55000000000000004">
      <c r="C30" s="82" t="s">
        <v>359</v>
      </c>
      <c r="E30" s="43"/>
      <c r="F30" s="43"/>
      <c r="H30" s="19" t="s">
        <v>359</v>
      </c>
      <c r="I30" s="19">
        <v>130</v>
      </c>
      <c r="J30" s="19">
        <v>120</v>
      </c>
      <c r="K30" s="29">
        <v>0.8783783783783784</v>
      </c>
      <c r="L30" s="29">
        <v>0.80536912751677847</v>
      </c>
      <c r="P30" s="43"/>
      <c r="Q30" s="43"/>
      <c r="R30" s="43"/>
      <c r="S30" s="43"/>
    </row>
    <row r="31" spans="2:19" x14ac:dyDescent="0.55000000000000004">
      <c r="E31" s="43"/>
      <c r="F31" s="43"/>
      <c r="P31" s="43"/>
      <c r="Q31" s="43"/>
      <c r="R31" s="43"/>
      <c r="S31" s="43"/>
    </row>
    <row r="32" spans="2:19" x14ac:dyDescent="0.55000000000000004">
      <c r="E32" s="43"/>
      <c r="F32" s="43"/>
      <c r="P32" s="43"/>
      <c r="Q32" s="43"/>
      <c r="R32" s="43"/>
      <c r="S32" s="43"/>
    </row>
    <row r="33" spans="5:19" x14ac:dyDescent="0.55000000000000004">
      <c r="E33" s="43"/>
      <c r="F33" s="43"/>
      <c r="I33" s="19" t="s">
        <v>359</v>
      </c>
      <c r="J33" s="19" t="s">
        <v>358</v>
      </c>
      <c r="K33" s="19" t="s">
        <v>359</v>
      </c>
      <c r="L33" s="19" t="s">
        <v>358</v>
      </c>
      <c r="M33" s="19" t="s">
        <v>66</v>
      </c>
      <c r="P33" s="43"/>
      <c r="Q33" s="43"/>
      <c r="R33" s="43"/>
      <c r="S33" s="43"/>
    </row>
    <row r="34" spans="5:19" x14ac:dyDescent="0.55000000000000004">
      <c r="E34" s="43"/>
      <c r="F34" s="43"/>
      <c r="H34" s="19" t="s">
        <v>40</v>
      </c>
      <c r="I34" s="19">
        <v>9</v>
      </c>
      <c r="J34" s="19">
        <v>26</v>
      </c>
      <c r="K34" s="29">
        <v>6.0606060606060608E-2</v>
      </c>
      <c r="L34" s="29">
        <v>0.17508417508417509</v>
      </c>
      <c r="M34" s="29">
        <v>0.01</v>
      </c>
      <c r="N34" s="29">
        <v>0.2356902356902357</v>
      </c>
      <c r="P34" s="43"/>
      <c r="Q34" s="43"/>
      <c r="R34" s="43"/>
      <c r="S34" s="43"/>
    </row>
    <row r="35" spans="5:19" x14ac:dyDescent="0.55000000000000004">
      <c r="E35" s="43"/>
      <c r="F35" s="43"/>
      <c r="H35" s="28" t="s">
        <v>39</v>
      </c>
      <c r="I35" s="19">
        <v>19</v>
      </c>
      <c r="J35" s="19">
        <v>15</v>
      </c>
      <c r="K35" s="29">
        <v>0.12794612794612795</v>
      </c>
      <c r="L35" s="29">
        <v>0.10101010101010101</v>
      </c>
      <c r="M35" s="29">
        <v>0.01</v>
      </c>
      <c r="N35" s="29">
        <v>0.22895622895622897</v>
      </c>
      <c r="P35" s="43"/>
      <c r="Q35" s="43"/>
      <c r="R35" s="43"/>
      <c r="S35" s="43"/>
    </row>
    <row r="36" spans="5:19" x14ac:dyDescent="0.55000000000000004">
      <c r="E36" s="43"/>
      <c r="F36" s="43"/>
      <c r="P36" s="43"/>
      <c r="Q36" s="43"/>
      <c r="R36" s="43"/>
      <c r="S36" s="43"/>
    </row>
    <row r="37" spans="5:19" x14ac:dyDescent="0.55000000000000004">
      <c r="E37" s="43"/>
      <c r="F37" s="43"/>
      <c r="P37" s="43"/>
      <c r="Q37" s="43"/>
      <c r="R37" s="43"/>
      <c r="S37" s="43"/>
    </row>
    <row r="38" spans="5:19" x14ac:dyDescent="0.55000000000000004">
      <c r="E38" s="43"/>
      <c r="F38" s="43"/>
      <c r="P38" s="43"/>
      <c r="Q38" s="43"/>
      <c r="R38" s="43"/>
      <c r="S38" s="43"/>
    </row>
    <row r="39" spans="5:19" x14ac:dyDescent="0.55000000000000004">
      <c r="E39" s="43"/>
      <c r="F39" s="43"/>
      <c r="P39" s="43"/>
      <c r="Q39" s="43"/>
      <c r="R39" s="43"/>
      <c r="S39" s="43"/>
    </row>
    <row r="40" spans="5:19" x14ac:dyDescent="0.55000000000000004">
      <c r="E40" s="43"/>
      <c r="F40" s="43"/>
      <c r="P40" s="43"/>
      <c r="Q40" s="43"/>
      <c r="R40" s="43"/>
      <c r="S40" s="43"/>
    </row>
    <row r="41" spans="5:19" x14ac:dyDescent="0.55000000000000004">
      <c r="E41" s="43"/>
      <c r="F41" s="43"/>
      <c r="P41" s="43"/>
      <c r="Q41" s="43"/>
      <c r="R41" s="43"/>
      <c r="S41" s="43"/>
    </row>
    <row r="42" spans="5:19" x14ac:dyDescent="0.55000000000000004">
      <c r="E42" s="43"/>
      <c r="F42" s="43"/>
      <c r="P42" s="43"/>
      <c r="Q42" s="43"/>
      <c r="R42" s="43"/>
      <c r="S42" s="43"/>
    </row>
    <row r="43" spans="5:19" x14ac:dyDescent="0.55000000000000004">
      <c r="E43" s="43"/>
      <c r="F43" s="43"/>
      <c r="P43" s="43"/>
      <c r="Q43" s="43"/>
      <c r="R43" s="43"/>
      <c r="S43" s="43"/>
    </row>
    <row r="44" spans="5:19" x14ac:dyDescent="0.55000000000000004">
      <c r="E44" s="43"/>
      <c r="F44" s="43"/>
      <c r="G44" s="43"/>
      <c r="H44" s="43"/>
      <c r="I44" s="43"/>
      <c r="J44" s="71"/>
      <c r="K44" s="71"/>
      <c r="L44" s="71"/>
      <c r="M44" s="43"/>
      <c r="N44" s="43"/>
      <c r="O44" s="43"/>
      <c r="P44" s="43"/>
      <c r="Q44" s="43"/>
      <c r="R44" s="43"/>
      <c r="S44" s="43"/>
    </row>
    <row r="45" spans="5:19" x14ac:dyDescent="0.55000000000000004">
      <c r="E45" s="43"/>
      <c r="F45" s="43"/>
      <c r="G45" s="43"/>
      <c r="H45" s="43"/>
      <c r="I45" s="43"/>
      <c r="J45" s="72"/>
      <c r="K45" s="72"/>
      <c r="L45" s="72"/>
      <c r="M45" s="44"/>
      <c r="N45" s="44"/>
      <c r="O45" s="44"/>
      <c r="P45" s="44"/>
      <c r="Q45" s="43"/>
      <c r="R45" s="43"/>
      <c r="S45" s="43"/>
    </row>
    <row r="46" spans="5:19" x14ac:dyDescent="0.55000000000000004">
      <c r="E46" s="43"/>
      <c r="F46" s="43"/>
      <c r="G46" s="43"/>
      <c r="H46" s="44"/>
      <c r="I46" s="43"/>
      <c r="J46" s="47"/>
      <c r="K46" s="47"/>
      <c r="L46" s="47"/>
      <c r="M46" s="47"/>
      <c r="N46" s="47"/>
      <c r="O46" s="47"/>
      <c r="P46" s="47"/>
      <c r="Q46" s="43"/>
      <c r="R46" s="43"/>
      <c r="S46" s="43"/>
    </row>
    <row r="47" spans="5:19" x14ac:dyDescent="0.55000000000000004">
      <c r="E47" s="43"/>
      <c r="F47" s="43"/>
      <c r="G47" s="43"/>
      <c r="H47" s="44"/>
      <c r="I47" s="43"/>
      <c r="J47" s="47"/>
      <c r="K47" s="47"/>
      <c r="L47" s="47"/>
      <c r="M47" s="47"/>
      <c r="N47" s="43"/>
      <c r="O47" s="43"/>
      <c r="P47" s="43"/>
      <c r="Q47" s="43"/>
      <c r="R47" s="43"/>
      <c r="S47" s="43"/>
    </row>
    <row r="48" spans="5:19" x14ac:dyDescent="0.55000000000000004">
      <c r="E48" s="43"/>
      <c r="F48" s="43"/>
      <c r="G48" s="43"/>
      <c r="H48" s="43"/>
      <c r="I48" s="43"/>
      <c r="J48" s="43"/>
      <c r="K48" s="43"/>
      <c r="L48" s="43"/>
      <c r="M48" s="43"/>
      <c r="N48" s="43"/>
      <c r="O48" s="43"/>
      <c r="P48" s="43"/>
      <c r="Q48" s="43"/>
      <c r="R48" s="43"/>
      <c r="S48" s="43"/>
    </row>
    <row r="49" spans="5:19" x14ac:dyDescent="0.55000000000000004">
      <c r="E49" s="43"/>
      <c r="F49" s="43"/>
      <c r="G49" s="43"/>
      <c r="H49" s="43"/>
      <c r="I49" s="43"/>
      <c r="J49" s="43"/>
      <c r="K49" s="43"/>
      <c r="L49" s="43"/>
      <c r="M49" s="43"/>
      <c r="N49" s="43"/>
      <c r="O49" s="43"/>
      <c r="P49" s="43"/>
      <c r="Q49" s="43"/>
      <c r="R49" s="43"/>
      <c r="S49" s="43"/>
    </row>
    <row r="50" spans="5:19" x14ac:dyDescent="0.55000000000000004">
      <c r="E50" s="43"/>
      <c r="F50" s="43"/>
      <c r="G50" s="43"/>
      <c r="H50" s="43"/>
      <c r="I50" s="43"/>
      <c r="J50" s="43"/>
      <c r="K50" s="43"/>
      <c r="L50" s="43"/>
      <c r="M50" s="43"/>
      <c r="N50" s="43"/>
      <c r="O50" s="43"/>
      <c r="P50" s="43"/>
      <c r="Q50" s="43"/>
      <c r="R50" s="43"/>
      <c r="S50" s="43"/>
    </row>
    <row r="51" spans="5:19" x14ac:dyDescent="0.55000000000000004">
      <c r="E51" s="43"/>
      <c r="F51" s="43"/>
      <c r="G51" s="43"/>
      <c r="H51" s="43"/>
      <c r="I51" s="43"/>
      <c r="J51" s="43"/>
      <c r="K51" s="43"/>
      <c r="L51" s="43"/>
      <c r="M51" s="43"/>
      <c r="N51" s="43"/>
      <c r="O51" s="43"/>
      <c r="P51" s="43"/>
      <c r="Q51" s="43"/>
      <c r="R51" s="43"/>
      <c r="S51" s="43"/>
    </row>
    <row r="52" spans="5:19" x14ac:dyDescent="0.55000000000000004">
      <c r="E52" s="43"/>
      <c r="F52" s="43"/>
      <c r="G52" s="43"/>
      <c r="H52" s="43"/>
      <c r="I52" s="43"/>
      <c r="J52" s="43"/>
      <c r="K52" s="43"/>
      <c r="L52" s="43"/>
      <c r="M52" s="43"/>
      <c r="N52" s="43"/>
      <c r="O52" s="43"/>
      <c r="P52" s="43"/>
      <c r="Q52" s="43"/>
      <c r="R52" s="43"/>
      <c r="S52" s="43"/>
    </row>
    <row r="53" spans="5:19" x14ac:dyDescent="0.55000000000000004">
      <c r="E53" s="43"/>
      <c r="F53" s="43"/>
      <c r="G53" s="43"/>
      <c r="H53" s="43"/>
      <c r="I53" s="43"/>
      <c r="J53" s="43"/>
      <c r="K53" s="43"/>
      <c r="L53" s="43"/>
      <c r="M53" s="43"/>
      <c r="N53" s="43"/>
      <c r="O53" s="43"/>
      <c r="P53" s="43"/>
      <c r="Q53" s="43"/>
      <c r="R53" s="43"/>
      <c r="S53" s="43"/>
    </row>
    <row r="54" spans="5:19" x14ac:dyDescent="0.55000000000000004">
      <c r="E54" s="43"/>
      <c r="F54" s="43"/>
      <c r="G54" s="43"/>
      <c r="H54" s="43"/>
      <c r="I54" s="43"/>
      <c r="J54" s="43"/>
      <c r="K54" s="43"/>
      <c r="L54" s="43"/>
      <c r="M54" s="43"/>
      <c r="N54" s="43"/>
      <c r="O54" s="43"/>
      <c r="P54" s="43"/>
      <c r="Q54" s="43"/>
      <c r="R54" s="43"/>
      <c r="S54" s="43"/>
    </row>
    <row r="55" spans="5:19" x14ac:dyDescent="0.55000000000000004">
      <c r="E55" s="43"/>
      <c r="F55" s="43"/>
      <c r="G55" s="43"/>
      <c r="H55" s="43"/>
      <c r="I55" s="43"/>
      <c r="J55" s="43"/>
      <c r="K55" s="43"/>
      <c r="L55" s="43"/>
      <c r="M55" s="43"/>
      <c r="N55" s="43"/>
      <c r="O55" s="43"/>
      <c r="P55" s="43"/>
      <c r="Q55" s="43"/>
      <c r="R55" s="43"/>
      <c r="S55" s="43"/>
    </row>
    <row r="56" spans="5:19" x14ac:dyDescent="0.55000000000000004">
      <c r="E56" s="43"/>
      <c r="F56" s="43"/>
      <c r="G56" s="43"/>
      <c r="H56" s="43"/>
      <c r="I56" s="43"/>
      <c r="J56" s="43"/>
      <c r="K56" s="43"/>
      <c r="L56" s="43"/>
      <c r="M56" s="43"/>
      <c r="N56" s="43"/>
      <c r="O56" s="43"/>
      <c r="P56" s="43"/>
      <c r="Q56" s="43"/>
      <c r="R56" s="43"/>
      <c r="S56" s="43"/>
    </row>
    <row r="57" spans="5:19" x14ac:dyDescent="0.55000000000000004">
      <c r="E57" s="43"/>
      <c r="F57" s="43"/>
      <c r="G57" s="43"/>
      <c r="H57" s="43"/>
      <c r="I57" s="43"/>
      <c r="J57" s="43"/>
      <c r="K57" s="43"/>
      <c r="L57" s="43"/>
      <c r="M57" s="43"/>
      <c r="N57" s="43"/>
      <c r="O57" s="43"/>
      <c r="P57" s="43"/>
      <c r="Q57" s="43"/>
      <c r="R57" s="43"/>
      <c r="S57" s="43"/>
    </row>
    <row r="58" spans="5:19" x14ac:dyDescent="0.55000000000000004">
      <c r="E58" s="43"/>
      <c r="F58" s="43"/>
      <c r="G58" s="43"/>
      <c r="H58" s="43"/>
      <c r="I58" s="43"/>
      <c r="J58" s="43"/>
      <c r="K58" s="43"/>
      <c r="L58" s="43"/>
      <c r="M58" s="43"/>
      <c r="N58" s="43"/>
      <c r="O58" s="43"/>
      <c r="P58" s="43"/>
      <c r="Q58" s="43"/>
      <c r="R58" s="43"/>
      <c r="S58" s="43"/>
    </row>
    <row r="59" spans="5:19" x14ac:dyDescent="0.55000000000000004">
      <c r="E59" s="43"/>
      <c r="F59" s="43"/>
      <c r="G59" s="43"/>
      <c r="H59" s="43"/>
      <c r="I59" s="43"/>
      <c r="J59" s="43"/>
      <c r="K59" s="43"/>
      <c r="L59" s="43"/>
      <c r="M59" s="43"/>
      <c r="N59" s="43"/>
      <c r="O59" s="43"/>
      <c r="P59" s="43"/>
      <c r="Q59" s="43"/>
      <c r="R59" s="43"/>
      <c r="S59" s="43"/>
    </row>
    <row r="60" spans="5:19" x14ac:dyDescent="0.55000000000000004">
      <c r="E60" s="43"/>
      <c r="F60" s="43"/>
      <c r="G60" s="43"/>
      <c r="H60" s="43"/>
      <c r="I60" s="43"/>
      <c r="J60" s="43"/>
      <c r="K60" s="43"/>
      <c r="L60" s="43"/>
      <c r="M60" s="43"/>
      <c r="N60" s="43"/>
      <c r="O60" s="43"/>
      <c r="P60" s="43"/>
      <c r="Q60" s="43"/>
      <c r="R60" s="43"/>
      <c r="S60" s="43"/>
    </row>
    <row r="61" spans="5:19" x14ac:dyDescent="0.55000000000000004">
      <c r="E61" s="43"/>
      <c r="F61" s="43"/>
      <c r="G61" s="43"/>
      <c r="H61" s="43"/>
      <c r="I61" s="43"/>
      <c r="J61" s="43"/>
      <c r="K61" s="43"/>
      <c r="L61" s="43"/>
      <c r="M61" s="43"/>
      <c r="N61" s="43"/>
      <c r="O61" s="43"/>
      <c r="P61" s="43"/>
      <c r="Q61" s="43"/>
      <c r="R61" s="43"/>
      <c r="S61" s="43"/>
    </row>
    <row r="62" spans="5:19" x14ac:dyDescent="0.55000000000000004">
      <c r="E62" s="43"/>
      <c r="F62" s="43"/>
      <c r="G62" s="43"/>
      <c r="H62" s="43"/>
      <c r="I62" s="43"/>
      <c r="J62" s="43"/>
      <c r="K62" s="43"/>
      <c r="L62" s="43"/>
      <c r="M62" s="43"/>
      <c r="N62" s="43"/>
      <c r="O62" s="43"/>
      <c r="P62" s="43"/>
      <c r="Q62" s="43"/>
      <c r="R62" s="43"/>
      <c r="S62" s="43"/>
    </row>
  </sheetData>
  <mergeCells count="18">
    <mergeCell ref="AD6:AI11"/>
    <mergeCell ref="B6:C6"/>
    <mergeCell ref="B7:C7"/>
    <mergeCell ref="B8:C8"/>
    <mergeCell ref="B9:C9"/>
    <mergeCell ref="B10:C10"/>
    <mergeCell ref="B11:C11"/>
    <mergeCell ref="B12:C12"/>
    <mergeCell ref="B13:C13"/>
    <mergeCell ref="B14:C14"/>
    <mergeCell ref="B15:C15"/>
    <mergeCell ref="B16:C16"/>
    <mergeCell ref="B26:C26"/>
    <mergeCell ref="B17:C17"/>
    <mergeCell ref="B18:C18"/>
    <mergeCell ref="B19:C19"/>
    <mergeCell ref="B23:C23"/>
    <mergeCell ref="B25:C25"/>
  </mergeCells>
  <hyperlinks>
    <hyperlink ref="B6:C6" location="Start!B6" display="Start" xr:uid="{3CAE8699-1C9E-46A3-9045-611EF4F67B1A}"/>
    <hyperlink ref="B7:C7" location="Aantallen!B7" display="Aantallen" xr:uid="{A1C132DF-481C-40F7-96C4-A4F0B1576723}"/>
    <hyperlink ref="B8:C8" location="Leeftijden!B8" display="Leeftijden" xr:uid="{31BBD062-122B-4FF5-A30F-67B77C51FE01}"/>
    <hyperlink ref="B9:C9" location="Dienstjaren!B9" display="Dienstjaren" xr:uid="{DD4E9F5A-C6A4-4B81-95E8-D93B344E8EC4}"/>
    <hyperlink ref="B10:C10" location="Functies!B10" display="Functies" xr:uid="{8BC323D1-50DC-4D8E-B576-44C86A623945}"/>
    <hyperlink ref="B12:C12" location="Afdelingen!B12" display="Afdelingen" xr:uid="{D012087C-D031-4C41-A4A2-F724D4A9D449}"/>
    <hyperlink ref="B13:C13" location="IDU!B13" display="IDU" xr:uid="{BF8725DB-3069-456B-B612-2815D3F52079}"/>
    <hyperlink ref="B14:C14" location="Clienten!B14" display="Cliënten" xr:uid="{76C58AA5-40A7-4534-9A60-241840B5C43E}"/>
    <hyperlink ref="B11:C11" location="FunctieGroepen!A1" display="FunctieGroepen" xr:uid="{26AE2AB2-75CA-4C3F-86C7-C0E0497078A2}"/>
    <hyperlink ref="B15:C15" location="Indicatoren!B15" display="Indicatoren" xr:uid="{172D597A-F22D-4635-906C-26D021517F77}"/>
  </hyperlink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Blad7">
    <tabColor rgb="FF92D050"/>
  </sheetPr>
  <dimension ref="B1:AL39"/>
  <sheetViews>
    <sheetView zoomScale="70" zoomScaleNormal="70" workbookViewId="0">
      <selection activeCell="B9" sqref="B9:C9"/>
    </sheetView>
  </sheetViews>
  <sheetFormatPr defaultColWidth="9.15625" defaultRowHeight="14.4" x14ac:dyDescent="0.55000000000000004"/>
  <cols>
    <col min="1" max="1" width="1.578125" style="16" customWidth="1"/>
    <col min="2" max="2" width="9.15625" style="15" customWidth="1"/>
    <col min="3" max="3" width="29.68359375" style="15" customWidth="1"/>
    <col min="4" max="4" width="9.15625" style="19" customWidth="1"/>
    <col min="5" max="5" width="10.15625" style="19" customWidth="1"/>
    <col min="6" max="6" width="25.41796875" style="19" customWidth="1"/>
    <col min="7" max="19" width="15" style="19" customWidth="1"/>
    <col min="20" max="20" width="9.15625" style="19"/>
    <col min="21" max="21" width="11.578125" style="19" bestFit="1" customWidth="1"/>
    <col min="22" max="24" width="9.26171875" style="19" bestFit="1" customWidth="1"/>
    <col min="25" max="38" width="9.15625" style="19"/>
    <col min="39" max="16384" width="9.15625" style="16"/>
  </cols>
  <sheetData>
    <row r="1" spans="2:24" x14ac:dyDescent="0.55000000000000004">
      <c r="D1" s="19" t="s">
        <v>10</v>
      </c>
      <c r="H1" s="19" t="s">
        <v>21</v>
      </c>
      <c r="K1" s="19" t="s">
        <v>24</v>
      </c>
    </row>
    <row r="2" spans="2:24" x14ac:dyDescent="0.55000000000000004">
      <c r="C2" s="16"/>
      <c r="I2" s="27" t="s">
        <v>74</v>
      </c>
      <c r="J2" s="27" t="s">
        <v>75</v>
      </c>
      <c r="K2" s="19" t="s">
        <v>25</v>
      </c>
      <c r="M2" s="19" t="s">
        <v>41</v>
      </c>
      <c r="U2" s="19" t="s">
        <v>54</v>
      </c>
      <c r="V2" s="19" t="s">
        <v>53</v>
      </c>
    </row>
    <row r="3" spans="2:24" x14ac:dyDescent="0.55000000000000004">
      <c r="C3" s="16"/>
      <c r="D3" s="19" t="s">
        <v>71</v>
      </c>
      <c r="E3" s="19" t="s">
        <v>22</v>
      </c>
      <c r="F3" s="19" t="s">
        <v>23</v>
      </c>
      <c r="H3" s="19" t="s">
        <v>11</v>
      </c>
      <c r="K3" s="28">
        <v>43101</v>
      </c>
      <c r="L3" s="28">
        <v>43466</v>
      </c>
      <c r="M3" s="19" t="s">
        <v>61</v>
      </c>
      <c r="N3" s="19" t="s">
        <v>63</v>
      </c>
      <c r="O3" s="19" t="s">
        <v>61</v>
      </c>
      <c r="P3" s="19" t="s">
        <v>63</v>
      </c>
      <c r="U3" s="19" t="s">
        <v>25</v>
      </c>
      <c r="V3" s="27" t="s">
        <v>51</v>
      </c>
      <c r="W3" s="27" t="s">
        <v>52</v>
      </c>
      <c r="X3" s="27" t="s">
        <v>7</v>
      </c>
    </row>
    <row r="4" spans="2:24" x14ac:dyDescent="0.55000000000000004">
      <c r="D4" s="29">
        <v>0.01</v>
      </c>
      <c r="E4" s="28">
        <v>35796</v>
      </c>
      <c r="F4" s="28">
        <v>36161</v>
      </c>
      <c r="G4" s="19">
        <v>20</v>
      </c>
      <c r="H4" s="27" t="s">
        <v>20</v>
      </c>
      <c r="I4" s="19">
        <v>1</v>
      </c>
      <c r="J4" s="19">
        <v>0</v>
      </c>
      <c r="K4" s="29">
        <v>6.7567567567567571E-3</v>
      </c>
      <c r="L4" s="29">
        <v>0</v>
      </c>
      <c r="M4" s="19">
        <v>2</v>
      </c>
      <c r="N4" s="19">
        <v>0</v>
      </c>
      <c r="O4" s="29">
        <v>5.7142857142857141E-2</v>
      </c>
      <c r="P4" s="29">
        <v>0</v>
      </c>
      <c r="U4" s="28">
        <v>43101</v>
      </c>
      <c r="V4" s="29">
        <v>0.27027027027027029</v>
      </c>
      <c r="W4" s="29">
        <v>0.44594594594594594</v>
      </c>
      <c r="X4" s="29">
        <v>0.28378378378378377</v>
      </c>
    </row>
    <row r="5" spans="2:24" x14ac:dyDescent="0.55000000000000004">
      <c r="D5" s="29">
        <v>7.0000000000000007E-2</v>
      </c>
      <c r="E5" s="28">
        <v>33970</v>
      </c>
      <c r="F5" s="28">
        <v>34335</v>
      </c>
      <c r="G5" s="19">
        <v>25</v>
      </c>
      <c r="H5" s="19" t="s">
        <v>8</v>
      </c>
      <c r="I5" s="19">
        <v>8</v>
      </c>
      <c r="J5" s="19">
        <v>7</v>
      </c>
      <c r="K5" s="29">
        <v>4.72972972972973E-2</v>
      </c>
      <c r="L5" s="29">
        <v>4.6979865771812082E-2</v>
      </c>
      <c r="M5" s="19">
        <v>8</v>
      </c>
      <c r="N5" s="19">
        <v>3</v>
      </c>
      <c r="O5" s="29">
        <v>0.17142857142857143</v>
      </c>
      <c r="P5" s="29">
        <v>8.8235294117647065E-2</v>
      </c>
      <c r="U5" s="28">
        <v>43466</v>
      </c>
      <c r="V5" s="29">
        <v>0.20134228187919465</v>
      </c>
      <c r="W5" s="29">
        <v>0.46308724832214765</v>
      </c>
      <c r="X5" s="29">
        <v>0.33557046979865773</v>
      </c>
    </row>
    <row r="6" spans="2:24" x14ac:dyDescent="0.55000000000000004">
      <c r="B6" s="153" t="s">
        <v>96</v>
      </c>
      <c r="C6" s="154"/>
      <c r="D6" s="29">
        <v>0.09</v>
      </c>
      <c r="E6" s="28">
        <v>32143</v>
      </c>
      <c r="F6" s="28">
        <v>32509</v>
      </c>
      <c r="G6" s="19">
        <v>30</v>
      </c>
      <c r="H6" s="19" t="s">
        <v>12</v>
      </c>
      <c r="I6" s="19">
        <v>28</v>
      </c>
      <c r="J6" s="19">
        <v>22</v>
      </c>
      <c r="K6" s="29">
        <v>0.13513513513513514</v>
      </c>
      <c r="L6" s="29">
        <v>0.10067114093959731</v>
      </c>
      <c r="M6" s="19">
        <v>10</v>
      </c>
      <c r="N6" s="19">
        <v>15</v>
      </c>
      <c r="O6" s="29">
        <v>5.7142857142857141E-2</v>
      </c>
      <c r="P6" s="29">
        <v>0.35294117647058826</v>
      </c>
    </row>
    <row r="7" spans="2:24" x14ac:dyDescent="0.55000000000000004">
      <c r="B7" s="153" t="s">
        <v>88</v>
      </c>
      <c r="C7" s="154"/>
      <c r="D7" s="29">
        <v>0.08</v>
      </c>
      <c r="E7" s="28">
        <v>30317</v>
      </c>
      <c r="F7" s="28">
        <v>30682</v>
      </c>
      <c r="G7" s="19">
        <v>35</v>
      </c>
      <c r="H7" s="19" t="s">
        <v>13</v>
      </c>
      <c r="I7" s="19">
        <v>40</v>
      </c>
      <c r="J7" s="19">
        <v>30</v>
      </c>
      <c r="K7" s="29">
        <v>8.1081081081081086E-2</v>
      </c>
      <c r="L7" s="29">
        <v>5.3691275167785234E-2</v>
      </c>
      <c r="M7" s="19">
        <v>12</v>
      </c>
      <c r="N7" s="19">
        <v>20</v>
      </c>
      <c r="O7" s="29">
        <v>5.7142857142857141E-2</v>
      </c>
      <c r="P7" s="29">
        <v>0.14705882352941177</v>
      </c>
    </row>
    <row r="8" spans="2:24" x14ac:dyDescent="0.55000000000000004">
      <c r="B8" s="149" t="s">
        <v>89</v>
      </c>
      <c r="C8" s="150"/>
      <c r="D8" s="29">
        <v>7.0000000000000007E-2</v>
      </c>
      <c r="E8" s="28">
        <v>28491</v>
      </c>
      <c r="F8" s="28">
        <v>28856</v>
      </c>
      <c r="G8" s="19">
        <v>40</v>
      </c>
      <c r="H8" s="19" t="s">
        <v>14</v>
      </c>
      <c r="I8" s="19">
        <v>52</v>
      </c>
      <c r="J8" s="19">
        <v>41</v>
      </c>
      <c r="K8" s="29">
        <v>8.1081081081081086E-2</v>
      </c>
      <c r="L8" s="29">
        <v>7.3825503355704702E-2</v>
      </c>
      <c r="M8" s="19">
        <v>12</v>
      </c>
      <c r="N8" s="19">
        <v>21</v>
      </c>
      <c r="O8" s="29">
        <v>0</v>
      </c>
      <c r="P8" s="29">
        <v>2.9411764705882353E-2</v>
      </c>
    </row>
    <row r="9" spans="2:24" x14ac:dyDescent="0.55000000000000004">
      <c r="B9" s="153" t="s">
        <v>90</v>
      </c>
      <c r="C9" s="154"/>
      <c r="D9" s="29">
        <v>0.1</v>
      </c>
      <c r="E9" s="28">
        <v>26665</v>
      </c>
      <c r="F9" s="28">
        <v>27030</v>
      </c>
      <c r="G9" s="19">
        <v>45</v>
      </c>
      <c r="H9" s="19" t="s">
        <v>15</v>
      </c>
      <c r="I9" s="19">
        <v>69</v>
      </c>
      <c r="J9" s="19">
        <v>59</v>
      </c>
      <c r="K9" s="29">
        <v>0.11486486486486487</v>
      </c>
      <c r="L9" s="29">
        <v>0.12080536912751678</v>
      </c>
      <c r="M9" s="19">
        <v>15</v>
      </c>
      <c r="N9" s="19">
        <v>22</v>
      </c>
      <c r="O9" s="29">
        <v>8.5714285714285715E-2</v>
      </c>
      <c r="P9" s="29">
        <v>2.9411764705882353E-2</v>
      </c>
    </row>
    <row r="10" spans="2:24" x14ac:dyDescent="0.55000000000000004">
      <c r="B10" s="153" t="s">
        <v>43</v>
      </c>
      <c r="C10" s="154"/>
      <c r="D10" s="29">
        <v>0.14000000000000001</v>
      </c>
      <c r="E10" s="28">
        <v>24838</v>
      </c>
      <c r="F10" s="28">
        <v>25204</v>
      </c>
      <c r="G10" s="19">
        <v>50</v>
      </c>
      <c r="H10" s="19" t="s">
        <v>9</v>
      </c>
      <c r="I10" s="19">
        <v>85</v>
      </c>
      <c r="J10" s="19">
        <v>71</v>
      </c>
      <c r="K10" s="29">
        <v>0.10810810810810811</v>
      </c>
      <c r="L10" s="29">
        <v>8.0536912751677847E-2</v>
      </c>
      <c r="M10" s="19">
        <v>17</v>
      </c>
      <c r="N10" s="19">
        <v>26</v>
      </c>
      <c r="O10" s="29">
        <v>5.7142857142857141E-2</v>
      </c>
      <c r="P10" s="29">
        <v>0.11764705882352941</v>
      </c>
    </row>
    <row r="11" spans="2:24" x14ac:dyDescent="0.55000000000000004">
      <c r="B11" s="153" t="s">
        <v>95</v>
      </c>
      <c r="C11" s="154"/>
      <c r="D11" s="29">
        <v>0.18</v>
      </c>
      <c r="E11" s="28">
        <v>23012</v>
      </c>
      <c r="F11" s="28">
        <v>23377</v>
      </c>
      <c r="G11" s="19">
        <v>55</v>
      </c>
      <c r="H11" s="19" t="s">
        <v>16</v>
      </c>
      <c r="I11" s="19">
        <v>106</v>
      </c>
      <c r="J11" s="19">
        <v>99</v>
      </c>
      <c r="K11" s="29">
        <v>0.14189189189189189</v>
      </c>
      <c r="L11" s="29">
        <v>0.18791946308724833</v>
      </c>
      <c r="M11" s="19">
        <v>30</v>
      </c>
      <c r="N11" s="19">
        <v>28</v>
      </c>
      <c r="O11" s="29">
        <v>0.37142857142857144</v>
      </c>
      <c r="P11" s="29">
        <v>5.8823529411764705E-2</v>
      </c>
    </row>
    <row r="12" spans="2:24" x14ac:dyDescent="0.55000000000000004">
      <c r="B12" s="153" t="s">
        <v>91</v>
      </c>
      <c r="C12" s="154"/>
      <c r="D12" s="29">
        <v>0.16</v>
      </c>
      <c r="E12" s="28">
        <v>21186</v>
      </c>
      <c r="F12" s="28">
        <v>21551</v>
      </c>
      <c r="G12" s="19">
        <v>60</v>
      </c>
      <c r="H12" s="19" t="s">
        <v>17</v>
      </c>
      <c r="I12" s="19">
        <v>131</v>
      </c>
      <c r="J12" s="19">
        <v>130</v>
      </c>
      <c r="K12" s="29">
        <v>0.16891891891891891</v>
      </c>
      <c r="L12" s="29">
        <v>0.20805369127516779</v>
      </c>
      <c r="M12" s="19">
        <v>33</v>
      </c>
      <c r="N12" s="19">
        <v>30</v>
      </c>
      <c r="O12" s="29">
        <v>8.5714285714285715E-2</v>
      </c>
      <c r="P12" s="29">
        <v>5.8823529411764705E-2</v>
      </c>
    </row>
    <row r="13" spans="2:24" x14ac:dyDescent="0.55000000000000004">
      <c r="B13" s="153" t="s">
        <v>92</v>
      </c>
      <c r="C13" s="154"/>
      <c r="D13" s="29">
        <v>0.09</v>
      </c>
      <c r="E13" s="28">
        <v>19360</v>
      </c>
      <c r="F13" s="28">
        <v>19725</v>
      </c>
      <c r="G13" s="19">
        <v>65</v>
      </c>
      <c r="H13" s="19" t="s">
        <v>18</v>
      </c>
      <c r="I13" s="19">
        <v>147</v>
      </c>
      <c r="J13" s="19">
        <v>145</v>
      </c>
      <c r="K13" s="29">
        <v>0.10810810810810811</v>
      </c>
      <c r="L13" s="29">
        <v>0.10067114093959731</v>
      </c>
      <c r="M13" s="19">
        <v>35</v>
      </c>
      <c r="N13" s="19">
        <v>32</v>
      </c>
      <c r="O13" s="29">
        <v>5.7142857142857141E-2</v>
      </c>
      <c r="P13" s="29">
        <v>5.8823529411764705E-2</v>
      </c>
    </row>
    <row r="14" spans="2:24" x14ac:dyDescent="0.55000000000000004">
      <c r="B14" s="153" t="s">
        <v>97</v>
      </c>
      <c r="C14" s="154"/>
      <c r="D14" s="29">
        <v>0.01</v>
      </c>
      <c r="E14" s="28">
        <v>6576</v>
      </c>
      <c r="F14" s="28">
        <v>6941</v>
      </c>
      <c r="G14" s="19">
        <v>100</v>
      </c>
      <c r="H14" s="19" t="s">
        <v>19</v>
      </c>
      <c r="I14" s="19">
        <v>148</v>
      </c>
      <c r="J14" s="19">
        <v>149</v>
      </c>
      <c r="K14" s="29">
        <v>6.7567567567567571E-3</v>
      </c>
      <c r="L14" s="29">
        <v>2.6845637583892617E-2</v>
      </c>
      <c r="M14" s="19">
        <v>35</v>
      </c>
      <c r="N14" s="19">
        <v>34</v>
      </c>
      <c r="O14" s="29">
        <v>0</v>
      </c>
      <c r="P14" s="29">
        <v>5.8823529411764705E-2</v>
      </c>
    </row>
    <row r="15" spans="2:24" x14ac:dyDescent="0.55000000000000004">
      <c r="B15" s="153" t="s">
        <v>307</v>
      </c>
      <c r="C15" s="154"/>
    </row>
    <row r="16" spans="2:24" x14ac:dyDescent="0.55000000000000004">
      <c r="B16" s="152"/>
      <c r="C16" s="152"/>
    </row>
    <row r="17" spans="2:12" x14ac:dyDescent="0.55000000000000004">
      <c r="B17" s="152"/>
      <c r="C17" s="152"/>
      <c r="H17" s="19" t="s">
        <v>55</v>
      </c>
      <c r="I17" s="31">
        <v>44.945279982240969</v>
      </c>
      <c r="J17" s="31">
        <v>47.00595804105857</v>
      </c>
    </row>
    <row r="18" spans="2:12" x14ac:dyDescent="0.55000000000000004">
      <c r="B18" s="152"/>
      <c r="C18" s="152"/>
    </row>
    <row r="19" spans="2:12" x14ac:dyDescent="0.55000000000000004">
      <c r="B19" s="152"/>
      <c r="C19" s="152"/>
    </row>
    <row r="23" spans="2:12" x14ac:dyDescent="0.55000000000000004">
      <c r="B23" s="151"/>
      <c r="C23" s="151"/>
    </row>
    <row r="24" spans="2:12" x14ac:dyDescent="0.55000000000000004">
      <c r="B24" s="17"/>
      <c r="C24" s="17"/>
    </row>
    <row r="25" spans="2:12" x14ac:dyDescent="0.55000000000000004">
      <c r="B25" s="151"/>
      <c r="C25" s="151"/>
      <c r="I25" s="27"/>
      <c r="J25" s="27"/>
    </row>
    <row r="26" spans="2:12" x14ac:dyDescent="0.55000000000000004">
      <c r="B26" s="151"/>
      <c r="C26" s="151"/>
      <c r="I26" s="35"/>
      <c r="J26" s="35"/>
      <c r="K26" s="28"/>
      <c r="L26" s="28"/>
    </row>
    <row r="27" spans="2:12" x14ac:dyDescent="0.55000000000000004">
      <c r="E27" s="28"/>
      <c r="F27" s="28"/>
      <c r="H27" s="27"/>
      <c r="K27" s="29"/>
      <c r="L27" s="29"/>
    </row>
    <row r="28" spans="2:12" x14ac:dyDescent="0.55000000000000004">
      <c r="E28" s="28"/>
      <c r="F28" s="28"/>
      <c r="H28" s="27"/>
      <c r="K28" s="29"/>
      <c r="L28" s="29"/>
    </row>
    <row r="29" spans="2:12" x14ac:dyDescent="0.55000000000000004">
      <c r="E29" s="28"/>
      <c r="F29" s="28"/>
      <c r="H29" s="27"/>
      <c r="K29" s="29"/>
      <c r="L29" s="29"/>
    </row>
    <row r="30" spans="2:12" x14ac:dyDescent="0.55000000000000004">
      <c r="E30" s="28"/>
      <c r="F30" s="28"/>
      <c r="H30" s="27"/>
      <c r="K30" s="29"/>
      <c r="L30" s="29"/>
    </row>
    <row r="31" spans="2:12" x14ac:dyDescent="0.55000000000000004">
      <c r="E31" s="28"/>
      <c r="F31" s="28"/>
      <c r="H31" s="27"/>
      <c r="K31" s="29"/>
      <c r="L31" s="29"/>
    </row>
    <row r="32" spans="2:12" x14ac:dyDescent="0.55000000000000004">
      <c r="E32" s="28"/>
      <c r="F32" s="28"/>
      <c r="H32" s="27"/>
      <c r="K32" s="29"/>
      <c r="L32" s="29"/>
    </row>
    <row r="33" spans="5:12" x14ac:dyDescent="0.55000000000000004">
      <c r="E33" s="28"/>
      <c r="F33" s="28"/>
      <c r="H33" s="27"/>
      <c r="K33" s="29"/>
      <c r="L33" s="29"/>
    </row>
    <row r="34" spans="5:12" x14ac:dyDescent="0.55000000000000004">
      <c r="E34" s="28"/>
      <c r="F34" s="28"/>
      <c r="H34" s="27"/>
      <c r="K34" s="29"/>
      <c r="L34" s="29"/>
    </row>
    <row r="35" spans="5:12" x14ac:dyDescent="0.55000000000000004">
      <c r="E35" s="28"/>
      <c r="F35" s="28"/>
      <c r="H35" s="27"/>
      <c r="K35" s="29"/>
      <c r="L35" s="29"/>
    </row>
    <row r="36" spans="5:12" x14ac:dyDescent="0.55000000000000004">
      <c r="E36" s="28"/>
      <c r="F36" s="28"/>
      <c r="H36" s="27"/>
      <c r="K36" s="29"/>
      <c r="L36" s="29"/>
    </row>
    <row r="37" spans="5:12" x14ac:dyDescent="0.55000000000000004">
      <c r="E37" s="28"/>
      <c r="F37" s="28"/>
      <c r="H37" s="27"/>
      <c r="K37" s="29"/>
      <c r="L37" s="29"/>
    </row>
    <row r="39" spans="5:12" x14ac:dyDescent="0.55000000000000004">
      <c r="J39" s="31"/>
    </row>
  </sheetData>
  <mergeCells count="17">
    <mergeCell ref="B17:C17"/>
    <mergeCell ref="B6:C6"/>
    <mergeCell ref="B7:C7"/>
    <mergeCell ref="B8:C8"/>
    <mergeCell ref="B9:C9"/>
    <mergeCell ref="B10:C10"/>
    <mergeCell ref="B11:C11"/>
    <mergeCell ref="B12:C12"/>
    <mergeCell ref="B13:C13"/>
    <mergeCell ref="B14:C14"/>
    <mergeCell ref="B15:C15"/>
    <mergeCell ref="B16:C16"/>
    <mergeCell ref="B18:C18"/>
    <mergeCell ref="B19:C19"/>
    <mergeCell ref="B23:C23"/>
    <mergeCell ref="B25:C25"/>
    <mergeCell ref="B26:C26"/>
  </mergeCells>
  <hyperlinks>
    <hyperlink ref="B6:C6" location="Start!B6" display="Start" xr:uid="{D79D120F-1E14-49C4-A911-5C0450FB1744}"/>
    <hyperlink ref="B7:C7" location="Aantallen!B7" display="Aantallen" xr:uid="{8B20B4B3-903E-48C9-B8B3-AFB47C7A99E9}"/>
    <hyperlink ref="B8:C8" location="Leeftijden!B8" display="Leeftijden" xr:uid="{44AB3876-39BC-4742-8D1A-01BFBD5F7214}"/>
    <hyperlink ref="B9:C9" location="Dienstjaren!B9" display="Dienstjaren" xr:uid="{8AEE7D48-08B9-4F22-8FD1-A499B713F6C6}"/>
    <hyperlink ref="B10:C10" location="Functies!B10" display="Functies" xr:uid="{A280576E-14E9-4A9F-9DE1-BF96AC72B078}"/>
    <hyperlink ref="B12:C12" location="Afdelingen!B12" display="Afdelingen" xr:uid="{13975844-C307-4E1E-9374-698BA1E8BE0D}"/>
    <hyperlink ref="B13:C13" location="IDU!B13" display="IDU" xr:uid="{AD0E435C-EAEC-49AF-9B57-CF8889E54B48}"/>
    <hyperlink ref="B14:C14" location="Clienten!B14" display="Cliënten" xr:uid="{CCAC607C-D23D-481E-8649-07C499A3A368}"/>
    <hyperlink ref="B11:C11" location="FunctieGroepen!A1" display="FunctieGroepen" xr:uid="{64C5495C-5549-42F3-B90E-BE273EC6A031}"/>
    <hyperlink ref="B15:C15" location="Indicatoren!B15" display="Indicatoren" xr:uid="{C0D44C9E-A479-4A9F-AE86-202E74AB8E88}"/>
  </hyperlinks>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Blad8">
    <tabColor rgb="FF92D050"/>
  </sheetPr>
  <dimension ref="B1:AL32"/>
  <sheetViews>
    <sheetView zoomScale="70" zoomScaleNormal="70" workbookViewId="0">
      <selection activeCell="B10" sqref="B10:C10"/>
    </sheetView>
  </sheetViews>
  <sheetFormatPr defaultColWidth="9.15625" defaultRowHeight="14.4" x14ac:dyDescent="0.55000000000000004"/>
  <cols>
    <col min="1" max="1" width="1.578125" style="16" customWidth="1"/>
    <col min="2" max="2" width="9.15625" style="16" customWidth="1"/>
    <col min="3" max="3" width="29.68359375" style="16" customWidth="1"/>
    <col min="4" max="4" width="9.15625" style="19" customWidth="1"/>
    <col min="5" max="5" width="10.15625" style="19" customWidth="1"/>
    <col min="6" max="6" width="25.41796875" style="19" customWidth="1"/>
    <col min="7" max="19" width="15" style="19" customWidth="1"/>
    <col min="20" max="38" width="9.15625" style="19"/>
    <col min="39" max="16384" width="9.15625" style="16"/>
  </cols>
  <sheetData>
    <row r="1" spans="2:12" x14ac:dyDescent="0.55000000000000004">
      <c r="D1" s="19" t="s">
        <v>26</v>
      </c>
      <c r="H1" s="19" t="s">
        <v>21</v>
      </c>
      <c r="K1" s="19" t="s">
        <v>24</v>
      </c>
    </row>
    <row r="2" spans="2:12" x14ac:dyDescent="0.55000000000000004">
      <c r="I2" s="27" t="s">
        <v>74</v>
      </c>
      <c r="J2" s="27" t="s">
        <v>75</v>
      </c>
      <c r="K2" s="19" t="s">
        <v>25</v>
      </c>
    </row>
    <row r="3" spans="2:12" x14ac:dyDescent="0.55000000000000004">
      <c r="D3" s="19" t="s">
        <v>71</v>
      </c>
      <c r="E3" s="19" t="s">
        <v>22</v>
      </c>
      <c r="F3" s="19" t="s">
        <v>23</v>
      </c>
      <c r="H3" s="19" t="s">
        <v>27</v>
      </c>
      <c r="I3" s="35">
        <v>43101</v>
      </c>
      <c r="J3" s="35">
        <v>43466</v>
      </c>
      <c r="K3" s="28">
        <v>43101</v>
      </c>
      <c r="L3" s="28">
        <v>43466</v>
      </c>
    </row>
    <row r="4" spans="2:12" x14ac:dyDescent="0.55000000000000004">
      <c r="D4" s="51"/>
      <c r="E4" s="28">
        <v>42736</v>
      </c>
      <c r="F4" s="28">
        <v>43101</v>
      </c>
      <c r="G4" s="19">
        <v>1</v>
      </c>
      <c r="H4" s="27" t="s">
        <v>28</v>
      </c>
      <c r="I4" s="19">
        <v>3</v>
      </c>
      <c r="J4" s="19">
        <v>36</v>
      </c>
      <c r="K4" s="29">
        <v>2.0270270270270271E-2</v>
      </c>
      <c r="L4" s="29">
        <v>0.24161073825503357</v>
      </c>
    </row>
    <row r="5" spans="2:12" x14ac:dyDescent="0.55000000000000004">
      <c r="B5" s="15"/>
      <c r="C5" s="15"/>
      <c r="D5" s="51"/>
      <c r="E5" s="28">
        <v>42005</v>
      </c>
      <c r="F5" s="28">
        <v>42370</v>
      </c>
      <c r="G5" s="19">
        <v>3</v>
      </c>
      <c r="H5" s="38" t="s">
        <v>29</v>
      </c>
      <c r="I5" s="19">
        <v>26</v>
      </c>
      <c r="J5" s="19">
        <v>47</v>
      </c>
      <c r="K5" s="29">
        <v>0.1554054054054054</v>
      </c>
      <c r="L5" s="29">
        <v>7.3825503355704702E-2</v>
      </c>
    </row>
    <row r="6" spans="2:12" x14ac:dyDescent="0.55000000000000004">
      <c r="B6" s="153" t="s">
        <v>96</v>
      </c>
      <c r="C6" s="154"/>
      <c r="D6" s="51"/>
      <c r="E6" s="28">
        <v>41275</v>
      </c>
      <c r="F6" s="28">
        <v>41640</v>
      </c>
      <c r="G6" s="19">
        <v>5</v>
      </c>
      <c r="H6" s="27" t="s">
        <v>30</v>
      </c>
      <c r="I6" s="19">
        <v>40</v>
      </c>
      <c r="J6" s="19">
        <v>59</v>
      </c>
      <c r="K6" s="29">
        <v>9.45945945945946E-2</v>
      </c>
      <c r="L6" s="29">
        <v>8.0536912751677847E-2</v>
      </c>
    </row>
    <row r="7" spans="2:12" x14ac:dyDescent="0.55000000000000004">
      <c r="B7" s="153" t="s">
        <v>88</v>
      </c>
      <c r="C7" s="154"/>
      <c r="D7" s="51"/>
      <c r="E7" s="28">
        <v>39448</v>
      </c>
      <c r="F7" s="28">
        <v>39814</v>
      </c>
      <c r="G7" s="19">
        <v>10</v>
      </c>
      <c r="H7" s="27" t="s">
        <v>31</v>
      </c>
      <c r="I7" s="19">
        <v>83</v>
      </c>
      <c r="J7" s="19">
        <v>92</v>
      </c>
      <c r="K7" s="29">
        <v>0.29054054054054052</v>
      </c>
      <c r="L7" s="29">
        <v>0.22147651006711411</v>
      </c>
    </row>
    <row r="8" spans="2:12" x14ac:dyDescent="0.55000000000000004">
      <c r="B8" s="153" t="s">
        <v>89</v>
      </c>
      <c r="C8" s="154"/>
      <c r="D8" s="51"/>
      <c r="E8" s="28">
        <v>37257</v>
      </c>
      <c r="F8" s="28">
        <v>37622</v>
      </c>
      <c r="G8" s="19">
        <v>16</v>
      </c>
      <c r="H8" s="27" t="s">
        <v>32</v>
      </c>
      <c r="I8" s="19">
        <v>110</v>
      </c>
      <c r="J8" s="19">
        <v>115</v>
      </c>
      <c r="K8" s="29">
        <v>0.18243243243243243</v>
      </c>
      <c r="L8" s="29">
        <v>0.15436241610738255</v>
      </c>
    </row>
    <row r="9" spans="2:12" x14ac:dyDescent="0.55000000000000004">
      <c r="B9" s="149" t="s">
        <v>90</v>
      </c>
      <c r="C9" s="150"/>
      <c r="D9" s="51"/>
      <c r="E9" s="28">
        <v>33970</v>
      </c>
      <c r="F9" s="28">
        <v>34335</v>
      </c>
      <c r="G9" s="19">
        <v>25</v>
      </c>
      <c r="H9" s="27" t="s">
        <v>33</v>
      </c>
      <c r="I9" s="19">
        <v>140</v>
      </c>
      <c r="J9" s="19">
        <v>141</v>
      </c>
      <c r="K9" s="29">
        <v>0.20270270270270271</v>
      </c>
      <c r="L9" s="29">
        <v>0.17449664429530201</v>
      </c>
    </row>
    <row r="10" spans="2:12" x14ac:dyDescent="0.55000000000000004">
      <c r="B10" s="153" t="s">
        <v>43</v>
      </c>
      <c r="C10" s="154"/>
      <c r="D10" s="51"/>
      <c r="E10" s="28">
        <v>6576</v>
      </c>
      <c r="F10" s="28">
        <v>6941</v>
      </c>
      <c r="G10" s="19">
        <v>100</v>
      </c>
      <c r="H10" s="19" t="s">
        <v>34</v>
      </c>
      <c r="I10" s="19">
        <v>148</v>
      </c>
      <c r="J10" s="19">
        <v>149</v>
      </c>
      <c r="K10" s="29">
        <v>5.4054054054054057E-2</v>
      </c>
      <c r="L10" s="29">
        <v>5.3691275167785234E-2</v>
      </c>
    </row>
    <row r="11" spans="2:12" x14ac:dyDescent="0.55000000000000004">
      <c r="B11" s="153" t="s">
        <v>95</v>
      </c>
      <c r="C11" s="154"/>
      <c r="E11" s="28"/>
      <c r="F11" s="28"/>
      <c r="K11" s="29"/>
      <c r="L11" s="29"/>
    </row>
    <row r="12" spans="2:12" x14ac:dyDescent="0.55000000000000004">
      <c r="B12" s="153" t="s">
        <v>91</v>
      </c>
      <c r="C12" s="154"/>
      <c r="E12" s="28"/>
      <c r="F12" s="28"/>
      <c r="K12" s="29"/>
      <c r="L12" s="29"/>
    </row>
    <row r="13" spans="2:12" x14ac:dyDescent="0.55000000000000004">
      <c r="B13" s="153" t="s">
        <v>92</v>
      </c>
      <c r="C13" s="154"/>
      <c r="E13" s="28"/>
      <c r="F13" s="28"/>
      <c r="K13" s="29"/>
      <c r="L13" s="29"/>
    </row>
    <row r="14" spans="2:12" x14ac:dyDescent="0.55000000000000004">
      <c r="B14" s="153" t="s">
        <v>97</v>
      </c>
      <c r="C14" s="154"/>
      <c r="E14" s="28"/>
      <c r="F14" s="28"/>
      <c r="K14" s="29"/>
      <c r="L14" s="29"/>
    </row>
    <row r="15" spans="2:12" x14ac:dyDescent="0.55000000000000004">
      <c r="B15" s="153" t="s">
        <v>307</v>
      </c>
      <c r="C15" s="154"/>
    </row>
    <row r="16" spans="2:12" x14ac:dyDescent="0.55000000000000004">
      <c r="B16" s="152"/>
      <c r="C16" s="152"/>
      <c r="H16" s="19" t="s">
        <v>25</v>
      </c>
    </row>
    <row r="17" spans="2:12" x14ac:dyDescent="0.55000000000000004">
      <c r="B17" s="152"/>
      <c r="C17" s="152"/>
      <c r="H17" s="19" t="s">
        <v>57</v>
      </c>
      <c r="I17" s="31">
        <v>10.256044545572275</v>
      </c>
      <c r="J17" s="31">
        <v>9.7734106913992083</v>
      </c>
    </row>
    <row r="18" spans="2:12" x14ac:dyDescent="0.55000000000000004">
      <c r="B18" s="152"/>
      <c r="C18" s="152"/>
      <c r="H18" s="19" t="s">
        <v>56</v>
      </c>
    </row>
    <row r="19" spans="2:12" x14ac:dyDescent="0.55000000000000004">
      <c r="B19" s="152"/>
      <c r="C19" s="152"/>
    </row>
    <row r="20" spans="2:12" x14ac:dyDescent="0.55000000000000004">
      <c r="B20" s="15"/>
      <c r="C20" s="15"/>
    </row>
    <row r="23" spans="2:12" x14ac:dyDescent="0.55000000000000004">
      <c r="C23" s="40"/>
      <c r="D23" s="19" t="s">
        <v>64</v>
      </c>
      <c r="H23" s="19" t="s">
        <v>21</v>
      </c>
      <c r="K23" s="19" t="s">
        <v>24</v>
      </c>
    </row>
    <row r="24" spans="2:12" x14ac:dyDescent="0.55000000000000004">
      <c r="C24" s="40"/>
      <c r="D24" s="40"/>
      <c r="I24" s="27" t="s">
        <v>74</v>
      </c>
      <c r="J24" s="27"/>
      <c r="K24" s="19" t="s">
        <v>25</v>
      </c>
    </row>
    <row r="25" spans="2:12" x14ac:dyDescent="0.55000000000000004">
      <c r="C25" s="40"/>
      <c r="D25" s="40"/>
      <c r="E25" s="19" t="s">
        <v>22</v>
      </c>
      <c r="F25" s="19" t="s">
        <v>23</v>
      </c>
      <c r="H25" s="19" t="s">
        <v>27</v>
      </c>
      <c r="I25" s="35">
        <v>0</v>
      </c>
      <c r="J25" s="35"/>
      <c r="K25" s="28" t="s">
        <v>39</v>
      </c>
      <c r="L25" s="28"/>
    </row>
    <row r="26" spans="2:12" x14ac:dyDescent="0.55000000000000004">
      <c r="C26" s="40"/>
      <c r="D26" s="40"/>
      <c r="E26" s="28">
        <v>42736</v>
      </c>
      <c r="F26" s="28">
        <v>43101</v>
      </c>
      <c r="G26" s="19">
        <v>1</v>
      </c>
      <c r="H26" s="27" t="s">
        <v>28</v>
      </c>
      <c r="I26" s="19">
        <v>1</v>
      </c>
      <c r="K26" s="29">
        <v>2.9411764705882353E-2</v>
      </c>
      <c r="L26" s="29"/>
    </row>
    <row r="27" spans="2:12" x14ac:dyDescent="0.55000000000000004">
      <c r="E27" s="28">
        <v>42005</v>
      </c>
      <c r="F27" s="28">
        <v>42370</v>
      </c>
      <c r="G27" s="19">
        <v>3</v>
      </c>
      <c r="H27" s="27" t="s">
        <v>29</v>
      </c>
      <c r="I27" s="19">
        <v>13</v>
      </c>
      <c r="K27" s="29">
        <v>0.35294117647058826</v>
      </c>
      <c r="L27" s="29"/>
    </row>
    <row r="28" spans="2:12" x14ac:dyDescent="0.55000000000000004">
      <c r="E28" s="28">
        <v>41275</v>
      </c>
      <c r="F28" s="28">
        <v>41640</v>
      </c>
      <c r="G28" s="19">
        <v>5</v>
      </c>
      <c r="H28" s="27" t="s">
        <v>30</v>
      </c>
      <c r="I28" s="19">
        <v>15</v>
      </c>
      <c r="K28" s="29">
        <v>5.8823529411764705E-2</v>
      </c>
      <c r="L28" s="29"/>
    </row>
    <row r="29" spans="2:12" x14ac:dyDescent="0.55000000000000004">
      <c r="E29" s="28">
        <v>39448</v>
      </c>
      <c r="F29" s="28">
        <v>39814</v>
      </c>
      <c r="G29" s="19">
        <v>10</v>
      </c>
      <c r="H29" s="27" t="s">
        <v>31</v>
      </c>
      <c r="I29" s="19">
        <v>26</v>
      </c>
      <c r="K29" s="29">
        <v>0.3235294117647059</v>
      </c>
      <c r="L29" s="29"/>
    </row>
    <row r="30" spans="2:12" x14ac:dyDescent="0.55000000000000004">
      <c r="E30" s="28">
        <v>37257</v>
      </c>
      <c r="F30" s="28">
        <v>37622</v>
      </c>
      <c r="G30" s="19">
        <v>16</v>
      </c>
      <c r="H30" s="27" t="s">
        <v>32</v>
      </c>
      <c r="I30" s="19">
        <v>30</v>
      </c>
      <c r="K30" s="29">
        <v>0.11764705882352941</v>
      </c>
      <c r="L30" s="29"/>
    </row>
    <row r="31" spans="2:12" x14ac:dyDescent="0.55000000000000004">
      <c r="E31" s="28">
        <v>33970</v>
      </c>
      <c r="F31" s="28">
        <v>34335</v>
      </c>
      <c r="G31" s="19">
        <v>25</v>
      </c>
      <c r="H31" s="27" t="s">
        <v>33</v>
      </c>
      <c r="I31" s="19">
        <v>34</v>
      </c>
      <c r="K31" s="29">
        <v>0.11764705882352941</v>
      </c>
      <c r="L31" s="29"/>
    </row>
    <row r="32" spans="2:12" x14ac:dyDescent="0.55000000000000004">
      <c r="E32" s="28">
        <v>6576</v>
      </c>
      <c r="F32" s="28">
        <v>6941</v>
      </c>
      <c r="G32" s="19">
        <v>100</v>
      </c>
      <c r="H32" s="27" t="s">
        <v>34</v>
      </c>
      <c r="I32" s="19">
        <v>34</v>
      </c>
      <c r="K32" s="29">
        <v>0</v>
      </c>
      <c r="L32" s="29"/>
    </row>
  </sheetData>
  <mergeCells count="14">
    <mergeCell ref="B11:C11"/>
    <mergeCell ref="B6:C6"/>
    <mergeCell ref="B7:C7"/>
    <mergeCell ref="B8:C8"/>
    <mergeCell ref="B9:C9"/>
    <mergeCell ref="B10:C10"/>
    <mergeCell ref="B18:C18"/>
    <mergeCell ref="B19:C19"/>
    <mergeCell ref="B12:C12"/>
    <mergeCell ref="B13:C13"/>
    <mergeCell ref="B14:C14"/>
    <mergeCell ref="B15:C15"/>
    <mergeCell ref="B16:C16"/>
    <mergeCell ref="B17:C17"/>
  </mergeCells>
  <hyperlinks>
    <hyperlink ref="B6:C6" location="Start!B6" display="Start" xr:uid="{C0CD96BF-FCE1-4F5A-B8C6-46CA03979F69}"/>
    <hyperlink ref="B7:C7" location="Aantallen!B7" display="Aantallen" xr:uid="{F2B4D6E4-A708-4344-B1D4-DC089D7CDBFF}"/>
    <hyperlink ref="B8:C8" location="Leeftijden!B8" display="Leeftijden" xr:uid="{CF358658-89B2-4673-8556-96510CA31FBF}"/>
    <hyperlink ref="B9:C9" location="Dienstjaren!B9" display="Dienstjaren" xr:uid="{11A48260-3098-473D-8B44-5CEB3734908B}"/>
    <hyperlink ref="B10:C10" location="Functies!B10" display="Functies" xr:uid="{C1AF8833-0434-46A4-B2DA-14F40D669950}"/>
    <hyperlink ref="B12:C12" location="Afdelingen!B12" display="Afdelingen" xr:uid="{AE1EF626-FD74-49E2-A3A5-5337CFBB3C4A}"/>
    <hyperlink ref="B13:C13" location="IDU!B13" display="IDU" xr:uid="{704FC590-73A9-4A9F-A338-8784BAC5CAE5}"/>
    <hyperlink ref="B14:C14" location="Clienten!B14" display="Cliënten" xr:uid="{A5BFC7D4-9756-4A39-8DD0-6153C7620541}"/>
    <hyperlink ref="B11:C11" location="FunctieGroepen!A1" display="FunctieGroepen" xr:uid="{531F6249-F07E-43C5-88E4-778D7D197F54}"/>
    <hyperlink ref="B15:C15" location="Indicatoren!B15" display="Indicatoren" xr:uid="{A96167C7-E6BD-4E6C-9C93-873FC8BA7CC7}"/>
  </hyperlink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Blad9">
    <tabColor rgb="FF92D050"/>
  </sheetPr>
  <dimension ref="A2:BD80"/>
  <sheetViews>
    <sheetView zoomScale="70" zoomScaleNormal="70" workbookViewId="0">
      <selection activeCell="B11" sqref="B11:C11"/>
    </sheetView>
  </sheetViews>
  <sheetFormatPr defaultColWidth="9.15625" defaultRowHeight="14.4" x14ac:dyDescent="0.55000000000000004"/>
  <cols>
    <col min="1" max="1" width="1.578125" style="16" customWidth="1"/>
    <col min="2" max="2" width="9.15625" style="15" customWidth="1"/>
    <col min="3" max="3" width="29.68359375" style="15" customWidth="1"/>
    <col min="4" max="4" width="9.15625" style="19" customWidth="1"/>
    <col min="5" max="5" width="10.15625" style="19" customWidth="1"/>
    <col min="6" max="6" width="25.41796875" style="19" customWidth="1"/>
    <col min="7" max="19" width="15" style="19" customWidth="1"/>
    <col min="20" max="23" width="14.83984375" style="19" customWidth="1"/>
    <col min="24" max="31" width="9.15625" style="19"/>
    <col min="32" max="32" width="21.68359375" style="19" bestFit="1" customWidth="1"/>
    <col min="33" max="34" width="9.26171875" style="19" bestFit="1" customWidth="1"/>
    <col min="35" max="36" width="9.15625" style="36" bestFit="1"/>
    <col min="37" max="39" width="9.26171875" style="19" bestFit="1" customWidth="1"/>
    <col min="40" max="50" width="9.15625" style="19"/>
    <col min="51" max="56" width="9.15625" style="43"/>
    <col min="57" max="16384" width="9.15625" style="16"/>
  </cols>
  <sheetData>
    <row r="2" spans="2:3" x14ac:dyDescent="0.55000000000000004">
      <c r="C2" s="16"/>
    </row>
    <row r="3" spans="2:3" x14ac:dyDescent="0.55000000000000004">
      <c r="C3" s="16"/>
    </row>
    <row r="6" spans="2:3" x14ac:dyDescent="0.55000000000000004">
      <c r="B6" s="153" t="s">
        <v>96</v>
      </c>
      <c r="C6" s="154"/>
    </row>
    <row r="7" spans="2:3" x14ac:dyDescent="0.55000000000000004">
      <c r="B7" s="153" t="s">
        <v>88</v>
      </c>
      <c r="C7" s="154"/>
    </row>
    <row r="8" spans="2:3" x14ac:dyDescent="0.55000000000000004">
      <c r="B8" s="153" t="s">
        <v>89</v>
      </c>
      <c r="C8" s="154"/>
    </row>
    <row r="9" spans="2:3" x14ac:dyDescent="0.55000000000000004">
      <c r="B9" s="153" t="s">
        <v>90</v>
      </c>
      <c r="C9" s="154"/>
    </row>
    <row r="10" spans="2:3" x14ac:dyDescent="0.55000000000000004">
      <c r="B10" s="149" t="s">
        <v>43</v>
      </c>
      <c r="C10" s="150"/>
    </row>
    <row r="11" spans="2:3" x14ac:dyDescent="0.55000000000000004">
      <c r="B11" s="153" t="s">
        <v>95</v>
      </c>
      <c r="C11" s="154"/>
    </row>
    <row r="12" spans="2:3" x14ac:dyDescent="0.55000000000000004">
      <c r="B12" s="153" t="s">
        <v>91</v>
      </c>
      <c r="C12" s="154"/>
    </row>
    <row r="13" spans="2:3" x14ac:dyDescent="0.55000000000000004">
      <c r="B13" s="153" t="s">
        <v>92</v>
      </c>
      <c r="C13" s="154"/>
    </row>
    <row r="14" spans="2:3" x14ac:dyDescent="0.55000000000000004">
      <c r="B14" s="153" t="s">
        <v>97</v>
      </c>
      <c r="C14" s="154"/>
    </row>
    <row r="15" spans="2:3" x14ac:dyDescent="0.55000000000000004">
      <c r="B15" s="153" t="s">
        <v>307</v>
      </c>
      <c r="C15" s="154"/>
    </row>
    <row r="16" spans="2:3" x14ac:dyDescent="0.55000000000000004">
      <c r="B16" s="152"/>
      <c r="C16" s="152"/>
    </row>
    <row r="17" spans="1:45" x14ac:dyDescent="0.55000000000000004">
      <c r="B17" s="152"/>
      <c r="C17" s="152"/>
    </row>
    <row r="18" spans="1:45" x14ac:dyDescent="0.55000000000000004">
      <c r="B18" s="152"/>
      <c r="C18" s="152"/>
    </row>
    <row r="19" spans="1:45" x14ac:dyDescent="0.55000000000000004">
      <c r="B19" s="152"/>
      <c r="C19" s="152"/>
    </row>
    <row r="21" spans="1:45" x14ac:dyDescent="0.55000000000000004">
      <c r="A21" s="19" t="s">
        <v>70</v>
      </c>
      <c r="B21" s="19"/>
      <c r="C21" s="19"/>
      <c r="F21" s="19">
        <v>13</v>
      </c>
      <c r="AF21" s="36"/>
      <c r="AG21" s="36"/>
      <c r="AI21" s="19"/>
      <c r="AJ21" s="19"/>
    </row>
    <row r="22" spans="1:45" x14ac:dyDescent="0.55000000000000004">
      <c r="A22" s="19" t="s">
        <v>73</v>
      </c>
      <c r="B22" s="19"/>
      <c r="C22" s="19"/>
      <c r="D22" s="19" t="s">
        <v>21</v>
      </c>
      <c r="F22" s="19" t="s">
        <v>44</v>
      </c>
      <c r="H22" s="19" t="s">
        <v>67</v>
      </c>
      <c r="Q22" s="19" t="s">
        <v>45</v>
      </c>
      <c r="R22" s="19" t="s">
        <v>46</v>
      </c>
      <c r="AF22" s="36"/>
      <c r="AG22" s="36"/>
      <c r="AI22" s="19"/>
      <c r="AJ22" s="19"/>
    </row>
    <row r="23" spans="1:45" x14ac:dyDescent="0.55000000000000004">
      <c r="A23" s="19" t="s">
        <v>389</v>
      </c>
      <c r="B23" s="19"/>
      <c r="C23" s="19"/>
      <c r="AC23" s="19" t="s">
        <v>49</v>
      </c>
      <c r="AD23" s="19" t="s">
        <v>50</v>
      </c>
      <c r="AF23" s="36"/>
      <c r="AG23" s="36"/>
      <c r="AH23" s="19" t="s">
        <v>49</v>
      </c>
      <c r="AI23" s="19"/>
      <c r="AJ23" s="19"/>
    </row>
    <row r="24" spans="1:45" x14ac:dyDescent="0.55000000000000004">
      <c r="B24" s="19">
        <v>13</v>
      </c>
      <c r="C24" s="16"/>
      <c r="D24" s="27" t="s">
        <v>74</v>
      </c>
      <c r="E24" s="27" t="s">
        <v>75</v>
      </c>
      <c r="H24" s="19" t="s">
        <v>68</v>
      </c>
      <c r="Q24" s="19" t="s">
        <v>25</v>
      </c>
      <c r="AC24" s="19" t="s">
        <v>42</v>
      </c>
      <c r="AD24" s="28" t="s">
        <v>39</v>
      </c>
      <c r="AE24" s="28" t="s">
        <v>40</v>
      </c>
      <c r="AF24" s="36" t="s">
        <v>47</v>
      </c>
      <c r="AG24" s="36" t="s">
        <v>48</v>
      </c>
      <c r="AH24" s="19" t="s">
        <v>21</v>
      </c>
      <c r="AI24" s="19"/>
      <c r="AN24" s="28"/>
    </row>
    <row r="25" spans="1:45" x14ac:dyDescent="0.55000000000000004">
      <c r="B25" s="41" t="s">
        <v>93</v>
      </c>
      <c r="C25" s="78" t="s">
        <v>42</v>
      </c>
      <c r="D25" s="35">
        <v>43101</v>
      </c>
      <c r="E25" s="35">
        <v>43466</v>
      </c>
      <c r="F25" s="28">
        <v>43101</v>
      </c>
      <c r="G25" s="28">
        <v>43466</v>
      </c>
      <c r="H25" s="28">
        <v>43101</v>
      </c>
      <c r="I25" s="28">
        <v>43466</v>
      </c>
      <c r="Q25" s="19" t="s">
        <v>42</v>
      </c>
      <c r="R25" s="28">
        <v>43101</v>
      </c>
      <c r="S25" s="28">
        <v>43466</v>
      </c>
      <c r="AF25" s="36"/>
      <c r="AG25" s="36"/>
      <c r="AH25" s="19" t="s">
        <v>63</v>
      </c>
      <c r="AI25" s="19" t="s">
        <v>61</v>
      </c>
      <c r="AJ25" s="36" t="s">
        <v>65</v>
      </c>
      <c r="AN25" s="27"/>
      <c r="AO25" s="27"/>
      <c r="AP25" s="27"/>
    </row>
    <row r="26" spans="1:45" x14ac:dyDescent="0.55000000000000004">
      <c r="B26" s="23" t="s">
        <v>390</v>
      </c>
      <c r="C26" s="20" t="s">
        <v>373</v>
      </c>
      <c r="D26" s="19">
        <v>65</v>
      </c>
      <c r="E26" s="19">
        <v>61</v>
      </c>
      <c r="F26" s="31">
        <v>29.944444444444454</v>
      </c>
      <c r="G26" s="31">
        <v>30.361111111111125</v>
      </c>
      <c r="H26" s="33">
        <v>0.46068376068376082</v>
      </c>
      <c r="I26" s="33">
        <v>0.49772313296903481</v>
      </c>
      <c r="Q26" s="19" t="s">
        <v>373</v>
      </c>
      <c r="R26" s="29">
        <v>0.43345396059509456</v>
      </c>
      <c r="S26" s="29">
        <v>0.42380767739433911</v>
      </c>
      <c r="T26" s="28"/>
      <c r="U26" s="29"/>
      <c r="V26" s="29"/>
      <c r="W26" s="29"/>
      <c r="X26" s="29"/>
      <c r="Y26" s="29"/>
      <c r="Z26" s="29"/>
      <c r="AA26" s="29"/>
      <c r="AB26" s="29"/>
      <c r="AC26" s="19" t="s">
        <v>373</v>
      </c>
      <c r="AD26" s="19">
        <v>12</v>
      </c>
      <c r="AE26" s="19">
        <v>11</v>
      </c>
      <c r="AF26" s="36">
        <v>0.19047619047619047</v>
      </c>
      <c r="AG26" s="36">
        <v>0.17460317460317459</v>
      </c>
      <c r="AH26" s="19">
        <v>-12</v>
      </c>
      <c r="AI26" s="19">
        <v>11</v>
      </c>
      <c r="AJ26" s="19">
        <v>-1</v>
      </c>
      <c r="AQ26" s="29"/>
      <c r="AR26" s="29"/>
      <c r="AS26" s="29"/>
    </row>
    <row r="27" spans="1:45" x14ac:dyDescent="0.55000000000000004">
      <c r="B27" s="23" t="s">
        <v>390</v>
      </c>
      <c r="C27" s="20" t="s">
        <v>378</v>
      </c>
      <c r="D27" s="19">
        <v>20</v>
      </c>
      <c r="E27" s="19">
        <v>23</v>
      </c>
      <c r="F27" s="31">
        <v>9.6944444444444446</v>
      </c>
      <c r="G27" s="31">
        <v>11.027777777777777</v>
      </c>
      <c r="H27" s="33">
        <v>0.48472222222222222</v>
      </c>
      <c r="I27" s="33">
        <v>0.47946859903381639</v>
      </c>
      <c r="Q27" s="19" t="s">
        <v>378</v>
      </c>
      <c r="R27" s="29">
        <v>0.14032971451548049</v>
      </c>
      <c r="S27" s="29">
        <v>0.15393563396665375</v>
      </c>
      <c r="T27" s="28"/>
      <c r="U27" s="29"/>
      <c r="V27" s="29"/>
      <c r="W27" s="29"/>
      <c r="X27" s="29"/>
      <c r="Y27" s="29"/>
      <c r="Z27" s="29"/>
      <c r="AA27" s="29"/>
      <c r="AB27" s="29"/>
      <c r="AC27" s="19" t="s">
        <v>378</v>
      </c>
      <c r="AD27" s="19">
        <v>5</v>
      </c>
      <c r="AE27" s="19">
        <v>7</v>
      </c>
      <c r="AF27" s="36">
        <v>0.23255813953488372</v>
      </c>
      <c r="AG27" s="36">
        <v>0.32558139534883723</v>
      </c>
      <c r="AH27" s="19">
        <v>-5</v>
      </c>
      <c r="AI27" s="19">
        <v>7</v>
      </c>
      <c r="AJ27" s="19">
        <v>2</v>
      </c>
      <c r="AQ27" s="29"/>
      <c r="AR27" s="29"/>
      <c r="AS27" s="29"/>
    </row>
    <row r="28" spans="1:45" x14ac:dyDescent="0.55000000000000004">
      <c r="B28" s="23" t="s">
        <v>390</v>
      </c>
      <c r="C28" s="20" t="s">
        <v>367</v>
      </c>
      <c r="D28" s="19">
        <v>12</v>
      </c>
      <c r="E28" s="19">
        <v>9</v>
      </c>
      <c r="F28" s="31">
        <v>8.7222222222222214</v>
      </c>
      <c r="G28" s="31">
        <v>6.5000000000000009</v>
      </c>
      <c r="H28" s="33">
        <v>0.72685185185185175</v>
      </c>
      <c r="I28" s="33">
        <v>0.72222222222222232</v>
      </c>
      <c r="Q28" s="19" t="s">
        <v>367</v>
      </c>
      <c r="R28" s="29">
        <v>0.12625653397667871</v>
      </c>
      <c r="S28" s="29">
        <v>9.0732842186894161E-2</v>
      </c>
      <c r="AC28" s="19" t="s">
        <v>367</v>
      </c>
      <c r="AD28" s="19">
        <v>4</v>
      </c>
      <c r="AE28" s="19">
        <v>1</v>
      </c>
      <c r="AF28" s="36">
        <v>0.38095238095238093</v>
      </c>
      <c r="AG28" s="36">
        <v>9.5238095238095233E-2</v>
      </c>
      <c r="AH28" s="19">
        <v>-4</v>
      </c>
      <c r="AI28" s="19">
        <v>1</v>
      </c>
      <c r="AJ28" s="19">
        <v>-3</v>
      </c>
      <c r="AQ28" s="29"/>
      <c r="AR28" s="29"/>
      <c r="AS28" s="29"/>
    </row>
    <row r="29" spans="1:45" x14ac:dyDescent="0.55000000000000004">
      <c r="B29" s="23" t="s">
        <v>390</v>
      </c>
      <c r="C29" s="20" t="s">
        <v>384</v>
      </c>
      <c r="D29" s="19">
        <v>16</v>
      </c>
      <c r="E29" s="19">
        <v>17</v>
      </c>
      <c r="F29" s="31">
        <v>5.0555555555555554</v>
      </c>
      <c r="G29" s="31">
        <v>5.1111111111111116</v>
      </c>
      <c r="H29" s="33">
        <v>0.31597222222222221</v>
      </c>
      <c r="I29" s="33">
        <v>0.30065359477124187</v>
      </c>
      <c r="Q29" s="19" t="s">
        <v>384</v>
      </c>
      <c r="R29" s="29">
        <v>7.3180538801769182E-2</v>
      </c>
      <c r="S29" s="29">
        <v>7.1345482745250113E-2</v>
      </c>
      <c r="AC29" s="19" t="s">
        <v>384</v>
      </c>
      <c r="AD29" s="19">
        <v>3</v>
      </c>
      <c r="AE29" s="19">
        <v>4</v>
      </c>
      <c r="AF29" s="36">
        <v>0.18181818181818182</v>
      </c>
      <c r="AG29" s="36">
        <v>0.24242424242424243</v>
      </c>
      <c r="AH29" s="19">
        <v>-3</v>
      </c>
      <c r="AI29" s="19">
        <v>4</v>
      </c>
      <c r="AJ29" s="19">
        <v>1</v>
      </c>
      <c r="AQ29" s="29"/>
      <c r="AR29" s="29"/>
      <c r="AS29" s="29"/>
    </row>
    <row r="30" spans="1:45" x14ac:dyDescent="0.55000000000000004">
      <c r="B30" s="23" t="s">
        <v>390</v>
      </c>
      <c r="C30" s="20" t="s">
        <v>372</v>
      </c>
      <c r="D30" s="19">
        <v>8</v>
      </c>
      <c r="E30" s="19">
        <v>5</v>
      </c>
      <c r="F30" s="31">
        <v>4.5000000000000009</v>
      </c>
      <c r="G30" s="31">
        <v>3.9444444444444446</v>
      </c>
      <c r="H30" s="33">
        <v>0.56250000000000011</v>
      </c>
      <c r="I30" s="33">
        <v>0.78888888888888897</v>
      </c>
      <c r="Q30" s="19" t="s">
        <v>372</v>
      </c>
      <c r="R30" s="29">
        <v>6.513872135102533E-2</v>
      </c>
      <c r="S30" s="29">
        <v>5.5060100814269104E-2</v>
      </c>
      <c r="AC30" s="19" t="s">
        <v>372</v>
      </c>
      <c r="AD30" s="19">
        <v>4</v>
      </c>
      <c r="AE30" s="19">
        <v>0</v>
      </c>
      <c r="AF30" s="36">
        <v>0.61538461538461542</v>
      </c>
      <c r="AG30" s="36">
        <v>0</v>
      </c>
      <c r="AH30" s="19">
        <v>-4</v>
      </c>
      <c r="AI30" s="19">
        <v>0</v>
      </c>
      <c r="AJ30" s="19">
        <v>-4</v>
      </c>
      <c r="AQ30" s="29"/>
      <c r="AR30" s="29"/>
      <c r="AS30" s="29"/>
    </row>
    <row r="31" spans="1:45" x14ac:dyDescent="0.55000000000000004">
      <c r="B31" s="23" t="s">
        <v>390</v>
      </c>
      <c r="C31" s="20" t="s">
        <v>381</v>
      </c>
      <c r="D31" s="19">
        <v>8</v>
      </c>
      <c r="E31" s="19">
        <v>9</v>
      </c>
      <c r="F31" s="31">
        <v>3.4166666666666656</v>
      </c>
      <c r="G31" s="31">
        <v>3.6666666666666656</v>
      </c>
      <c r="H31" s="33">
        <v>0.4270833333333332</v>
      </c>
      <c r="I31" s="33">
        <v>0.40740740740740727</v>
      </c>
      <c r="Q31" s="19" t="s">
        <v>381</v>
      </c>
      <c r="R31" s="29">
        <v>4.9457177322074768E-2</v>
      </c>
      <c r="S31" s="29">
        <v>5.1182628925940277E-2</v>
      </c>
      <c r="AC31" s="19" t="s">
        <v>381</v>
      </c>
      <c r="AD31" s="19">
        <v>0</v>
      </c>
      <c r="AE31" s="19">
        <v>1</v>
      </c>
      <c r="AF31" s="36">
        <v>0</v>
      </c>
      <c r="AG31" s="36">
        <v>0.11764705882352941</v>
      </c>
      <c r="AH31" s="19">
        <v>0</v>
      </c>
      <c r="AI31" s="19">
        <v>1</v>
      </c>
      <c r="AJ31" s="19">
        <v>1</v>
      </c>
      <c r="AQ31" s="29"/>
      <c r="AR31" s="29"/>
      <c r="AS31" s="29"/>
    </row>
    <row r="32" spans="1:45" x14ac:dyDescent="0.55000000000000004">
      <c r="B32" s="23" t="s">
        <v>390</v>
      </c>
      <c r="C32" s="20" t="s">
        <v>375</v>
      </c>
      <c r="D32" s="19">
        <v>6</v>
      </c>
      <c r="E32" s="19">
        <v>5</v>
      </c>
      <c r="F32" s="31">
        <v>4.0000000000000009</v>
      </c>
      <c r="G32" s="31">
        <v>3.5555555555555567</v>
      </c>
      <c r="H32" s="33">
        <v>0.66666666666666685</v>
      </c>
      <c r="I32" s="33">
        <v>0.71111111111111136</v>
      </c>
      <c r="Q32" s="19" t="s">
        <v>375</v>
      </c>
      <c r="R32" s="29">
        <v>5.7901085645355857E-2</v>
      </c>
      <c r="S32" s="29">
        <v>4.9631640170608782E-2</v>
      </c>
      <c r="AC32" s="19" t="s">
        <v>375</v>
      </c>
      <c r="AD32" s="19">
        <v>1</v>
      </c>
      <c r="AE32" s="19">
        <v>0</v>
      </c>
      <c r="AF32" s="36">
        <v>0.18181818181818182</v>
      </c>
      <c r="AG32" s="36">
        <v>0</v>
      </c>
      <c r="AH32" s="19">
        <v>-1</v>
      </c>
      <c r="AI32" s="19">
        <v>0</v>
      </c>
      <c r="AJ32" s="19">
        <v>-1</v>
      </c>
      <c r="AQ32" s="29"/>
      <c r="AR32" s="29"/>
      <c r="AS32" s="29"/>
    </row>
    <row r="33" spans="2:48" x14ac:dyDescent="0.55000000000000004">
      <c r="B33" s="23" t="s">
        <v>390</v>
      </c>
      <c r="C33" s="20" t="s">
        <v>357</v>
      </c>
      <c r="D33" s="19">
        <v>7</v>
      </c>
      <c r="E33" s="19">
        <v>6</v>
      </c>
      <c r="F33" s="31">
        <v>1.9166666666666663</v>
      </c>
      <c r="G33" s="31">
        <v>1.9722222222222214</v>
      </c>
      <c r="H33" s="33">
        <v>0.27380952380952378</v>
      </c>
      <c r="I33" s="33">
        <v>0.32870370370370355</v>
      </c>
      <c r="Q33" s="19" t="s">
        <v>357</v>
      </c>
      <c r="R33" s="29">
        <v>2.7744270205066337E-2</v>
      </c>
      <c r="S33" s="29">
        <v>2.7530050407134538E-2</v>
      </c>
      <c r="AC33" s="19" t="s">
        <v>357</v>
      </c>
      <c r="AD33" s="19">
        <v>2</v>
      </c>
      <c r="AE33" s="19">
        <v>1</v>
      </c>
      <c r="AF33" s="36">
        <v>0.30769230769230771</v>
      </c>
      <c r="AG33" s="36">
        <v>0.15384615384615385</v>
      </c>
      <c r="AH33" s="19">
        <v>-2</v>
      </c>
      <c r="AI33" s="19">
        <v>1</v>
      </c>
      <c r="AJ33" s="19">
        <v>-1</v>
      </c>
      <c r="AQ33" s="29"/>
      <c r="AR33" s="29"/>
      <c r="AS33" s="29"/>
    </row>
    <row r="34" spans="2:48" x14ac:dyDescent="0.55000000000000004">
      <c r="B34" s="23" t="s">
        <v>390</v>
      </c>
      <c r="C34" s="20" t="s">
        <v>379</v>
      </c>
      <c r="D34" s="19">
        <v>1</v>
      </c>
      <c r="E34" s="19">
        <v>5</v>
      </c>
      <c r="F34" s="31">
        <v>0.33333333333333298</v>
      </c>
      <c r="G34" s="31">
        <v>1.75</v>
      </c>
      <c r="H34" s="33">
        <v>0.33333333333333298</v>
      </c>
      <c r="I34" s="33">
        <v>0.35</v>
      </c>
      <c r="Q34" s="19" t="s">
        <v>379</v>
      </c>
      <c r="R34" s="29">
        <v>4.8250904704463153E-3</v>
      </c>
      <c r="S34" s="29">
        <v>2.4428072896471503E-2</v>
      </c>
      <c r="AC34" s="19" t="s">
        <v>379</v>
      </c>
      <c r="AD34" s="19">
        <v>0</v>
      </c>
      <c r="AE34" s="19">
        <v>4</v>
      </c>
      <c r="AF34" s="36">
        <v>0</v>
      </c>
      <c r="AG34" s="36">
        <v>1.3333333333333333</v>
      </c>
      <c r="AH34" s="19">
        <v>0</v>
      </c>
      <c r="AI34" s="19">
        <v>4</v>
      </c>
      <c r="AJ34" s="19">
        <v>4</v>
      </c>
      <c r="AQ34" s="29"/>
      <c r="AR34" s="29"/>
      <c r="AS34" s="29"/>
    </row>
    <row r="35" spans="2:48" x14ac:dyDescent="0.55000000000000004">
      <c r="B35" s="23" t="s">
        <v>390</v>
      </c>
      <c r="C35" s="20" t="s">
        <v>377</v>
      </c>
      <c r="D35" s="19">
        <v>4</v>
      </c>
      <c r="E35" s="19">
        <v>5</v>
      </c>
      <c r="F35" s="31">
        <v>0.83333333333333326</v>
      </c>
      <c r="G35" s="31">
        <v>1.6388888888888888</v>
      </c>
      <c r="H35" s="33">
        <v>0.20833333333333331</v>
      </c>
      <c r="I35" s="33">
        <v>0.32777777777777778</v>
      </c>
      <c r="Q35" s="19" t="s">
        <v>377</v>
      </c>
      <c r="R35" s="29">
        <v>1.20627261761158E-2</v>
      </c>
      <c r="S35" s="29">
        <v>2.2877084141139977E-2</v>
      </c>
      <c r="AC35" s="19" t="s">
        <v>377</v>
      </c>
      <c r="AD35" s="19">
        <v>3</v>
      </c>
      <c r="AE35" s="19">
        <v>4</v>
      </c>
      <c r="AF35" s="36">
        <v>0.66666666666666663</v>
      </c>
      <c r="AG35" s="36">
        <v>0.88888888888888884</v>
      </c>
      <c r="AH35" s="19">
        <v>-3</v>
      </c>
      <c r="AI35" s="19">
        <v>4</v>
      </c>
      <c r="AJ35" s="19">
        <v>1</v>
      </c>
      <c r="AQ35" s="29"/>
      <c r="AR35" s="29"/>
      <c r="AS35" s="29"/>
    </row>
    <row r="36" spans="2:48" x14ac:dyDescent="0.55000000000000004">
      <c r="B36" s="23" t="s">
        <v>390</v>
      </c>
      <c r="C36" s="20" t="s">
        <v>371</v>
      </c>
      <c r="D36" s="19">
        <v>1</v>
      </c>
      <c r="E36" s="19">
        <v>2</v>
      </c>
      <c r="F36" s="31">
        <v>0.66666666666666696</v>
      </c>
      <c r="G36" s="31">
        <v>1.3333333333333339</v>
      </c>
      <c r="H36" s="33">
        <v>0.66666666666666696</v>
      </c>
      <c r="I36" s="33">
        <v>0.66666666666666696</v>
      </c>
      <c r="Q36" s="19" t="s">
        <v>371</v>
      </c>
      <c r="R36" s="29">
        <v>9.6501809408926446E-3</v>
      </c>
      <c r="S36" s="29">
        <v>1.8611865063978297E-2</v>
      </c>
      <c r="AC36" s="19" t="s">
        <v>371</v>
      </c>
      <c r="AD36" s="19">
        <v>0</v>
      </c>
      <c r="AE36" s="19">
        <v>1</v>
      </c>
      <c r="AF36" s="36">
        <v>0</v>
      </c>
      <c r="AG36" s="36">
        <v>0.66666666666666663</v>
      </c>
      <c r="AH36" s="19">
        <v>0</v>
      </c>
      <c r="AI36" s="19">
        <v>1</v>
      </c>
      <c r="AJ36" s="19">
        <v>1</v>
      </c>
      <c r="AQ36" s="29"/>
      <c r="AR36" s="29"/>
      <c r="AS36" s="29"/>
    </row>
    <row r="37" spans="2:48" x14ac:dyDescent="0.55000000000000004">
      <c r="B37" s="23" t="s">
        <v>390</v>
      </c>
      <c r="C37" s="20" t="s">
        <v>387</v>
      </c>
      <c r="D37" s="19">
        <v>0</v>
      </c>
      <c r="E37" s="19">
        <v>1</v>
      </c>
      <c r="F37" s="31">
        <v>0</v>
      </c>
      <c r="G37" s="31">
        <v>0.66666666666666696</v>
      </c>
      <c r="H37" s="33" t="e">
        <v>#DIV/0!</v>
      </c>
      <c r="I37" s="33">
        <v>0.66666666666666696</v>
      </c>
      <c r="Q37" s="19" t="s">
        <v>387</v>
      </c>
      <c r="R37" s="29">
        <v>0</v>
      </c>
      <c r="S37" s="29">
        <v>9.3059325319891483E-3</v>
      </c>
      <c r="AC37" s="19" t="s">
        <v>387</v>
      </c>
      <c r="AD37" s="19">
        <v>0</v>
      </c>
      <c r="AE37" s="19">
        <v>0</v>
      </c>
      <c r="AF37" s="36">
        <v>0</v>
      </c>
      <c r="AG37" s="36">
        <v>0</v>
      </c>
      <c r="AH37" s="19">
        <v>0</v>
      </c>
      <c r="AI37" s="19">
        <v>0</v>
      </c>
      <c r="AJ37" s="19">
        <v>0</v>
      </c>
      <c r="AQ37" s="29"/>
      <c r="AR37" s="29"/>
      <c r="AS37" s="29"/>
    </row>
    <row r="38" spans="2:48" x14ac:dyDescent="0.55000000000000004">
      <c r="B38" s="23" t="s">
        <v>390</v>
      </c>
      <c r="C38" s="20" t="s">
        <v>388</v>
      </c>
      <c r="D38" s="19">
        <v>0</v>
      </c>
      <c r="E38" s="19">
        <v>1</v>
      </c>
      <c r="F38" s="31">
        <v>0</v>
      </c>
      <c r="G38" s="31">
        <v>0.11111111111111099</v>
      </c>
      <c r="H38" s="33" t="e">
        <v>#DIV/0!</v>
      </c>
      <c r="I38" s="33">
        <v>0.11111111111111099</v>
      </c>
      <c r="Q38" s="19" t="s">
        <v>388</v>
      </c>
      <c r="R38" s="29">
        <v>0</v>
      </c>
      <c r="S38" s="29">
        <v>1.5509887553315223E-3</v>
      </c>
      <c r="AC38" s="19" t="s">
        <v>388</v>
      </c>
      <c r="AD38" s="19">
        <v>0</v>
      </c>
      <c r="AE38" s="19">
        <v>1</v>
      </c>
      <c r="AF38" s="36">
        <v>0</v>
      </c>
      <c r="AG38" s="36">
        <v>2</v>
      </c>
      <c r="AH38" s="19">
        <v>0</v>
      </c>
      <c r="AI38" s="19">
        <v>1</v>
      </c>
      <c r="AJ38" s="19">
        <v>1</v>
      </c>
      <c r="AQ38" s="29"/>
      <c r="AR38" s="29"/>
      <c r="AS38" s="29"/>
    </row>
    <row r="39" spans="2:48" x14ac:dyDescent="0.55000000000000004">
      <c r="B39" s="23" t="s">
        <v>391</v>
      </c>
      <c r="C39" s="20" t="s">
        <v>94</v>
      </c>
      <c r="D39" s="19">
        <v>0</v>
      </c>
      <c r="E39" s="19">
        <v>0</v>
      </c>
      <c r="F39" s="31">
        <v>0</v>
      </c>
      <c r="G39" s="31">
        <v>0</v>
      </c>
      <c r="H39" s="33" t="e">
        <v>#DIV/0!</v>
      </c>
      <c r="I39" s="33" t="e">
        <v>#DIV/0!</v>
      </c>
      <c r="Q39" s="19" t="s">
        <v>94</v>
      </c>
      <c r="R39" s="29">
        <v>0</v>
      </c>
      <c r="S39" s="29">
        <v>0</v>
      </c>
      <c r="AC39" s="19" t="s">
        <v>94</v>
      </c>
      <c r="AD39" s="19">
        <v>0</v>
      </c>
      <c r="AE39" s="19">
        <v>0</v>
      </c>
      <c r="AF39" s="36" t="e">
        <v>#DIV/0!</v>
      </c>
      <c r="AG39" s="36" t="e">
        <v>#DIV/0!</v>
      </c>
      <c r="AH39" s="19">
        <v>0</v>
      </c>
      <c r="AI39" s="19">
        <v>0</v>
      </c>
      <c r="AJ39" s="19">
        <v>0</v>
      </c>
      <c r="AQ39" s="29"/>
      <c r="AR39" s="29"/>
      <c r="AS39" s="29"/>
    </row>
    <row r="40" spans="2:48" x14ac:dyDescent="0.55000000000000004">
      <c r="B40" s="23" t="s">
        <v>391</v>
      </c>
      <c r="C40" s="20" t="s">
        <v>391</v>
      </c>
      <c r="D40" s="19" t="s">
        <v>391</v>
      </c>
      <c r="E40" s="19" t="s">
        <v>391</v>
      </c>
      <c r="F40" s="31" t="s">
        <v>391</v>
      </c>
      <c r="G40" s="31" t="s">
        <v>391</v>
      </c>
      <c r="H40" s="33" t="s">
        <v>391</v>
      </c>
      <c r="I40" s="33" t="s">
        <v>391</v>
      </c>
      <c r="Q40" s="19" t="s">
        <v>391</v>
      </c>
      <c r="R40" s="29" t="s">
        <v>391</v>
      </c>
      <c r="S40" s="29" t="s">
        <v>391</v>
      </c>
      <c r="AC40" s="19" t="s">
        <v>391</v>
      </c>
      <c r="AD40" s="19" t="s">
        <v>391</v>
      </c>
      <c r="AE40" s="19" t="s">
        <v>391</v>
      </c>
      <c r="AF40" s="36" t="s">
        <v>391</v>
      </c>
      <c r="AG40" s="36" t="s">
        <v>391</v>
      </c>
      <c r="AH40" s="19" t="s">
        <v>391</v>
      </c>
      <c r="AI40" s="19" t="s">
        <v>391</v>
      </c>
      <c r="AJ40" s="19" t="s">
        <v>391</v>
      </c>
      <c r="AQ40" s="29"/>
      <c r="AR40" s="29"/>
      <c r="AS40" s="29"/>
    </row>
    <row r="41" spans="2:48" x14ac:dyDescent="0.55000000000000004">
      <c r="B41" s="23" t="s">
        <v>391</v>
      </c>
      <c r="C41" s="20" t="s">
        <v>391</v>
      </c>
      <c r="D41" s="19" t="s">
        <v>391</v>
      </c>
      <c r="E41" s="19" t="s">
        <v>391</v>
      </c>
      <c r="F41" s="31" t="s">
        <v>391</v>
      </c>
      <c r="G41" s="31" t="s">
        <v>391</v>
      </c>
      <c r="H41" s="33" t="s">
        <v>391</v>
      </c>
      <c r="I41" s="33" t="s">
        <v>391</v>
      </c>
      <c r="Q41" s="19" t="s">
        <v>391</v>
      </c>
      <c r="R41" s="29" t="s">
        <v>391</v>
      </c>
      <c r="S41" s="29" t="s">
        <v>391</v>
      </c>
      <c r="AC41" s="19" t="s">
        <v>391</v>
      </c>
      <c r="AD41" s="19" t="s">
        <v>391</v>
      </c>
      <c r="AE41" s="19" t="s">
        <v>391</v>
      </c>
      <c r="AF41" s="36" t="s">
        <v>391</v>
      </c>
      <c r="AG41" s="36" t="s">
        <v>391</v>
      </c>
      <c r="AH41" s="19" t="s">
        <v>391</v>
      </c>
      <c r="AI41" s="19" t="s">
        <v>391</v>
      </c>
      <c r="AJ41" s="19" t="s">
        <v>391</v>
      </c>
      <c r="AQ41" s="29"/>
      <c r="AR41" s="29"/>
      <c r="AS41" s="29"/>
    </row>
    <row r="42" spans="2:48" x14ac:dyDescent="0.55000000000000004">
      <c r="B42" s="21"/>
      <c r="C42" s="20"/>
      <c r="F42" s="31"/>
      <c r="G42" s="31"/>
      <c r="Q42" s="19" t="s">
        <v>391</v>
      </c>
      <c r="R42" s="19" t="s">
        <v>391</v>
      </c>
      <c r="S42" s="19" t="s">
        <v>391</v>
      </c>
      <c r="AC42" s="19" t="s">
        <v>391</v>
      </c>
      <c r="AD42" s="19" t="s">
        <v>391</v>
      </c>
      <c r="AE42" s="19" t="s">
        <v>391</v>
      </c>
      <c r="AF42" s="36" t="s">
        <v>391</v>
      </c>
      <c r="AG42" s="36" t="s">
        <v>391</v>
      </c>
      <c r="AH42" s="19">
        <v>-34</v>
      </c>
      <c r="AI42" s="19">
        <v>35</v>
      </c>
      <c r="AJ42" s="19">
        <v>1</v>
      </c>
    </row>
    <row r="43" spans="2:48" x14ac:dyDescent="0.55000000000000004">
      <c r="B43" s="21"/>
      <c r="C43" s="20"/>
      <c r="F43" s="31"/>
      <c r="G43" s="31"/>
      <c r="Q43" s="19" t="s">
        <v>391</v>
      </c>
      <c r="R43" s="19" t="s">
        <v>391</v>
      </c>
      <c r="S43" s="19" t="s">
        <v>391</v>
      </c>
      <c r="AC43" s="19" t="s">
        <v>391</v>
      </c>
      <c r="AD43" s="19" t="s">
        <v>391</v>
      </c>
      <c r="AE43" s="19" t="s">
        <v>391</v>
      </c>
      <c r="AF43" s="36" t="s">
        <v>391</v>
      </c>
      <c r="AG43" s="36" t="s">
        <v>391</v>
      </c>
      <c r="AH43" s="36" t="s">
        <v>391</v>
      </c>
      <c r="AI43" s="36" t="s">
        <v>391</v>
      </c>
      <c r="AJ43" s="19"/>
    </row>
    <row r="44" spans="2:48" x14ac:dyDescent="0.55000000000000004">
      <c r="B44" s="22"/>
      <c r="C44" s="18"/>
      <c r="F44" s="31"/>
      <c r="G44" s="31"/>
      <c r="AF44" s="36"/>
      <c r="AG44" s="36"/>
      <c r="AH44" s="36"/>
      <c r="AJ44" s="19"/>
      <c r="AN44" s="19" t="s">
        <v>391</v>
      </c>
      <c r="AO44" s="19" t="s">
        <v>391</v>
      </c>
      <c r="AP44" s="19" t="s">
        <v>391</v>
      </c>
    </row>
    <row r="45" spans="2:48" x14ac:dyDescent="0.55000000000000004">
      <c r="B45" s="22"/>
      <c r="C45" s="18"/>
      <c r="F45" s="31"/>
      <c r="G45" s="31"/>
      <c r="AF45" s="36"/>
      <c r="AG45" s="36"/>
      <c r="AH45" s="36"/>
      <c r="AJ45" s="19"/>
      <c r="AN45" s="19" t="s">
        <v>391</v>
      </c>
      <c r="AO45" s="19" t="s">
        <v>391</v>
      </c>
      <c r="AP45" s="19" t="s">
        <v>391</v>
      </c>
    </row>
    <row r="46" spans="2:48" x14ac:dyDescent="0.55000000000000004">
      <c r="B46" s="22"/>
      <c r="C46" s="18"/>
      <c r="F46" s="31"/>
      <c r="G46" s="31"/>
      <c r="AF46" s="36"/>
      <c r="AG46" s="36"/>
      <c r="AH46" s="36"/>
      <c r="AJ46" s="19"/>
      <c r="AN46" s="19" t="s">
        <v>391</v>
      </c>
      <c r="AO46" s="19" t="s">
        <v>391</v>
      </c>
      <c r="AP46" s="19" t="s">
        <v>391</v>
      </c>
    </row>
    <row r="47" spans="2:48" x14ac:dyDescent="0.55000000000000004">
      <c r="B47" s="22"/>
      <c r="C47" s="18"/>
      <c r="F47" s="31"/>
      <c r="G47" s="31"/>
      <c r="AF47" s="36"/>
      <c r="AG47" s="36"/>
      <c r="AH47" s="36"/>
      <c r="AJ47" s="19"/>
      <c r="AN47" s="19" t="s">
        <v>391</v>
      </c>
      <c r="AO47" s="19" t="s">
        <v>391</v>
      </c>
      <c r="AP47" s="19" t="s">
        <v>391</v>
      </c>
    </row>
    <row r="48" spans="2:48" x14ac:dyDescent="0.55000000000000004">
      <c r="E48" s="37"/>
      <c r="F48" s="27"/>
      <c r="I48" s="31"/>
      <c r="AK48" s="36"/>
      <c r="AL48" s="36"/>
      <c r="AQ48" s="19" t="s">
        <v>391</v>
      </c>
      <c r="AR48" s="19" t="s">
        <v>391</v>
      </c>
      <c r="AS48" s="19" t="s">
        <v>391</v>
      </c>
      <c r="AV48" s="19" t="s">
        <v>391</v>
      </c>
    </row>
    <row r="49" spans="5:48" x14ac:dyDescent="0.55000000000000004">
      <c r="E49" s="37"/>
      <c r="F49" s="27"/>
      <c r="I49" s="31"/>
      <c r="AK49" s="36"/>
      <c r="AL49" s="36"/>
      <c r="AQ49" s="19" t="s">
        <v>391</v>
      </c>
      <c r="AR49" s="19" t="s">
        <v>391</v>
      </c>
      <c r="AS49" s="19" t="s">
        <v>391</v>
      </c>
      <c r="AV49" s="19" t="s">
        <v>391</v>
      </c>
    </row>
    <row r="50" spans="5:48" x14ac:dyDescent="0.55000000000000004">
      <c r="E50" s="37"/>
      <c r="F50" s="27"/>
      <c r="I50" s="31"/>
      <c r="AK50" s="36"/>
      <c r="AL50" s="36"/>
      <c r="AQ50" s="19" t="s">
        <v>391</v>
      </c>
      <c r="AR50" s="19" t="s">
        <v>391</v>
      </c>
      <c r="AS50" s="19" t="s">
        <v>391</v>
      </c>
      <c r="AV50" s="19" t="s">
        <v>391</v>
      </c>
    </row>
    <row r="51" spans="5:48" x14ac:dyDescent="0.55000000000000004">
      <c r="E51" s="37"/>
      <c r="F51" s="27"/>
      <c r="I51" s="31"/>
      <c r="AK51" s="36"/>
      <c r="AL51" s="36"/>
      <c r="AQ51" s="19" t="s">
        <v>391</v>
      </c>
      <c r="AR51" s="19" t="s">
        <v>391</v>
      </c>
      <c r="AS51" s="19" t="s">
        <v>391</v>
      </c>
      <c r="AV51" s="19" t="s">
        <v>391</v>
      </c>
    </row>
    <row r="52" spans="5:48" x14ac:dyDescent="0.55000000000000004">
      <c r="E52" s="37"/>
      <c r="F52" s="27"/>
      <c r="I52" s="31"/>
      <c r="AK52" s="36"/>
      <c r="AL52" s="36"/>
      <c r="AQ52" s="19" t="s">
        <v>391</v>
      </c>
      <c r="AR52" s="19" t="s">
        <v>391</v>
      </c>
      <c r="AS52" s="19" t="s">
        <v>391</v>
      </c>
      <c r="AV52" s="19" t="s">
        <v>391</v>
      </c>
    </row>
    <row r="53" spans="5:48" x14ac:dyDescent="0.55000000000000004">
      <c r="E53" s="37"/>
      <c r="F53" s="27"/>
      <c r="I53" s="31"/>
      <c r="AK53" s="36"/>
      <c r="AL53" s="36"/>
      <c r="AQ53" s="19" t="s">
        <v>391</v>
      </c>
      <c r="AR53" s="19" t="s">
        <v>391</v>
      </c>
      <c r="AS53" s="19" t="s">
        <v>391</v>
      </c>
      <c r="AV53" s="19" t="s">
        <v>391</v>
      </c>
    </row>
    <row r="54" spans="5:48" x14ac:dyDescent="0.55000000000000004">
      <c r="E54" s="37"/>
      <c r="F54" s="27"/>
      <c r="I54" s="31"/>
      <c r="AK54" s="36"/>
      <c r="AL54" s="36"/>
      <c r="AQ54" s="19" t="s">
        <v>391</v>
      </c>
      <c r="AR54" s="19" t="s">
        <v>391</v>
      </c>
      <c r="AS54" s="19" t="s">
        <v>391</v>
      </c>
      <c r="AV54" s="19" t="s">
        <v>391</v>
      </c>
    </row>
    <row r="55" spans="5:48" x14ac:dyDescent="0.55000000000000004">
      <c r="E55" s="37"/>
      <c r="F55" s="27"/>
      <c r="I55" s="31"/>
      <c r="AK55" s="36"/>
      <c r="AL55" s="36"/>
      <c r="AQ55" s="19" t="s">
        <v>391</v>
      </c>
      <c r="AR55" s="19" t="s">
        <v>391</v>
      </c>
      <c r="AS55" s="19" t="s">
        <v>391</v>
      </c>
      <c r="AV55" s="19" t="s">
        <v>391</v>
      </c>
    </row>
    <row r="56" spans="5:48" x14ac:dyDescent="0.55000000000000004">
      <c r="E56" s="37"/>
      <c r="F56" s="27"/>
      <c r="I56" s="31"/>
      <c r="AK56" s="36"/>
      <c r="AL56" s="36"/>
      <c r="AQ56" s="19" t="s">
        <v>391</v>
      </c>
      <c r="AR56" s="19" t="s">
        <v>391</v>
      </c>
      <c r="AS56" s="19" t="s">
        <v>391</v>
      </c>
      <c r="AV56" s="19" t="s">
        <v>391</v>
      </c>
    </row>
    <row r="57" spans="5:48" x14ac:dyDescent="0.55000000000000004">
      <c r="E57" s="37"/>
      <c r="F57" s="27"/>
      <c r="I57" s="31"/>
      <c r="AK57" s="36"/>
      <c r="AL57" s="36"/>
    </row>
    <row r="58" spans="5:48" x14ac:dyDescent="0.55000000000000004">
      <c r="E58" s="37"/>
      <c r="F58" s="27"/>
      <c r="I58" s="31"/>
      <c r="AK58" s="36"/>
      <c r="AL58" s="36"/>
    </row>
    <row r="59" spans="5:48" x14ac:dyDescent="0.55000000000000004">
      <c r="AK59" s="36"/>
      <c r="AL59" s="36"/>
    </row>
    <row r="60" spans="5:48" x14ac:dyDescent="0.55000000000000004">
      <c r="AK60" s="36"/>
      <c r="AL60" s="36"/>
    </row>
    <row r="61" spans="5:48" x14ac:dyDescent="0.55000000000000004">
      <c r="AK61" s="36"/>
      <c r="AL61" s="36"/>
    </row>
    <row r="62" spans="5:48" x14ac:dyDescent="0.55000000000000004">
      <c r="AK62" s="36"/>
      <c r="AL62" s="36"/>
    </row>
    <row r="63" spans="5:48" x14ac:dyDescent="0.55000000000000004">
      <c r="AK63" s="36"/>
      <c r="AL63" s="36"/>
    </row>
    <row r="64" spans="5:48" x14ac:dyDescent="0.55000000000000004">
      <c r="AK64" s="36"/>
      <c r="AL64" s="36"/>
    </row>
    <row r="65" spans="5:38" x14ac:dyDescent="0.55000000000000004">
      <c r="AK65" s="36"/>
      <c r="AL65" s="36"/>
    </row>
    <row r="66" spans="5:38" x14ac:dyDescent="0.55000000000000004">
      <c r="AK66" s="36"/>
      <c r="AL66" s="36"/>
    </row>
    <row r="67" spans="5:38" x14ac:dyDescent="0.55000000000000004">
      <c r="AK67" s="36"/>
      <c r="AL67" s="36"/>
    </row>
    <row r="68" spans="5:38" x14ac:dyDescent="0.55000000000000004">
      <c r="AK68" s="36"/>
      <c r="AL68" s="36"/>
    </row>
    <row r="69" spans="5:38" x14ac:dyDescent="0.55000000000000004">
      <c r="AK69" s="36"/>
      <c r="AL69" s="36"/>
    </row>
    <row r="70" spans="5:38" x14ac:dyDescent="0.55000000000000004">
      <c r="AK70" s="36"/>
      <c r="AL70" s="36"/>
    </row>
    <row r="71" spans="5:38" x14ac:dyDescent="0.55000000000000004">
      <c r="AK71" s="36"/>
      <c r="AL71" s="36"/>
    </row>
    <row r="72" spans="5:38" x14ac:dyDescent="0.55000000000000004">
      <c r="AK72" s="36"/>
      <c r="AL72" s="36"/>
    </row>
    <row r="73" spans="5:38" x14ac:dyDescent="0.55000000000000004">
      <c r="AK73" s="36"/>
      <c r="AL73" s="36"/>
    </row>
    <row r="74" spans="5:38" x14ac:dyDescent="0.55000000000000004">
      <c r="AK74" s="36"/>
      <c r="AL74" s="36"/>
    </row>
    <row r="75" spans="5:38" x14ac:dyDescent="0.55000000000000004">
      <c r="U75" s="29"/>
      <c r="V75" s="29"/>
      <c r="AK75" s="36"/>
      <c r="AL75" s="36"/>
    </row>
    <row r="76" spans="5:38" x14ac:dyDescent="0.55000000000000004">
      <c r="U76" s="29"/>
      <c r="V76" s="29"/>
      <c r="AK76" s="36"/>
      <c r="AL76" s="36"/>
    </row>
    <row r="77" spans="5:38" x14ac:dyDescent="0.55000000000000004">
      <c r="U77" s="29"/>
      <c r="V77" s="29"/>
    </row>
    <row r="78" spans="5:38" x14ac:dyDescent="0.55000000000000004">
      <c r="U78" s="29"/>
      <c r="V78" s="29"/>
    </row>
    <row r="79" spans="5:38" x14ac:dyDescent="0.55000000000000004">
      <c r="E79" s="37"/>
      <c r="G79" s="19" t="s">
        <v>391</v>
      </c>
      <c r="H79" s="19" t="s">
        <v>391</v>
      </c>
      <c r="I79" s="31" t="s">
        <v>391</v>
      </c>
      <c r="U79" s="29"/>
      <c r="V79" s="29"/>
    </row>
    <row r="80" spans="5:38" x14ac:dyDescent="0.55000000000000004">
      <c r="E80" s="37"/>
      <c r="G80" s="19" t="s">
        <v>391</v>
      </c>
      <c r="H80" s="19" t="s">
        <v>391</v>
      </c>
      <c r="I80" s="31" t="s">
        <v>391</v>
      </c>
      <c r="U80" s="29"/>
      <c r="V80" s="29"/>
    </row>
  </sheetData>
  <autoFilter ref="B25:C41" xr:uid="{4B68C1E2-8352-4B7C-8A58-404D49F2BFC5}"/>
  <mergeCells count="14">
    <mergeCell ref="B11:C11"/>
    <mergeCell ref="B6:C6"/>
    <mergeCell ref="B7:C7"/>
    <mergeCell ref="B8:C8"/>
    <mergeCell ref="B9:C9"/>
    <mergeCell ref="B10:C10"/>
    <mergeCell ref="B18:C18"/>
    <mergeCell ref="B19:C19"/>
    <mergeCell ref="B12:C12"/>
    <mergeCell ref="B13:C13"/>
    <mergeCell ref="B14:C14"/>
    <mergeCell ref="B15:C15"/>
    <mergeCell ref="B16:C16"/>
    <mergeCell ref="B17:C17"/>
  </mergeCells>
  <hyperlinks>
    <hyperlink ref="B6:C6" location="Start!B6" display="Start" xr:uid="{FD66E26F-8589-423A-9602-12BB3D35D9A0}"/>
    <hyperlink ref="B7:C7" location="Aantallen!B7" display="Aantallen" xr:uid="{FBDA1796-9FA7-493C-AD60-C58ECDA4720D}"/>
    <hyperlink ref="B8:C8" location="Leeftijden!B8" display="Leeftijden" xr:uid="{F15FC939-4BC3-4088-B5AD-93729098BB2B}"/>
    <hyperlink ref="B9:C9" location="Dienstjaren!B9" display="Dienstjaren" xr:uid="{1559A49A-E1E0-4F35-80E0-9843010231B0}"/>
    <hyperlink ref="B10:C10" location="Functies!B10" display="Functies" xr:uid="{3C713F70-10DA-4365-9726-A6BDD2CCE68E}"/>
    <hyperlink ref="B12:C12" location="Afdelingen!B12" display="Afdelingen" xr:uid="{D706BAC9-E04A-4219-BDE0-75F3663DBE87}"/>
    <hyperlink ref="B13:C13" location="IDU!B13" display="IDU" xr:uid="{D24A15B5-1041-4624-8F38-FA552B70A9C2}"/>
    <hyperlink ref="B14:C14" location="Clienten!B14" display="Cliënten" xr:uid="{171D603C-9830-4F28-B8C2-EC6CE99B2C3B}"/>
    <hyperlink ref="B11:C11" location="FunctieGroepen!A1" display="FunctieGroepen" xr:uid="{E0ED1FA0-3B0F-4523-A5E5-251A423F4197}"/>
    <hyperlink ref="B15:C15" location="Indicatoren!B15" display="Indicatoren" xr:uid="{E6718E59-18F6-42B4-9CD2-B14725AF55D0}"/>
  </hyperlink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CTZinlBibKwaliteitsstandaardDoc" ma:contentTypeID="0x0101008FBCB55CC47A443CB772F1C35369E5E3000DA20FF2890B460896C0B95A1475DF3C008759F6FD54130740962AFA941A56E45A" ma:contentTypeVersion="138" ma:contentTypeDescription="Een nieuw document maken." ma:contentTypeScope="" ma:versionID="00da9e0016ceba18e9da548962a5b5b2">
  <xsd:schema xmlns:xsd="http://www.w3.org/2001/XMLSchema" xmlns:xs="http://www.w3.org/2001/XMLSchema" xmlns:p="http://schemas.microsoft.com/office/2006/metadata/properties" xmlns:ns1="http://schemas.microsoft.com/sharepoint/v3" xmlns:ns2="fd2069cc-00ae-4f60-8ff8-57f81a5b98cd" targetNamespace="http://schemas.microsoft.com/office/2006/metadata/properties" ma:root="true" ma:fieldsID="636c229bc8f4111defbf8af0674be8fe" ns1:_="" ns2:_="">
    <xsd:import namespace="http://schemas.microsoft.com/sharepoint/v3"/>
    <xsd:import namespace="fd2069cc-00ae-4f60-8ff8-57f81a5b98cd"/>
    <xsd:element name="properties">
      <xsd:complexType>
        <xsd:sequence>
          <xsd:element name="documentManagement">
            <xsd:complexType>
              <xsd:all>
                <xsd:element ref="ns1:Ontwikkeldatum"/>
                <xsd:element ref="ns1:Anders" minOccurs="0"/>
                <xsd:element ref="ns2:Notities" minOccurs="0"/>
                <xsd:element ref="ns1:Openbaarzetten" minOccurs="0"/>
                <xsd:element ref="ns1:Versienummer" minOccurs="0"/>
                <xsd:element ref="ns1:KwaliteitsstandaardTyp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Ontwikkeldatum" ma:index="8" ma:displayName="Publicatiedatum" ma:description="" ma:format="DateOnly" ma:internalName="Ontwikkeldatum">
      <xsd:simpleType>
        <xsd:restriction base="dms:DateTime"/>
      </xsd:simpleType>
    </xsd:element>
    <xsd:element name="Anders" ma:index="9" nillable="true" ma:displayName="Anders nl." ma:description="Anders nl." ma:hidden="true" ma:internalName="Anders">
      <xsd:simpleType>
        <xsd:restriction base="dms:Note"/>
      </xsd:simpleType>
    </xsd:element>
    <xsd:element name="Openbaarzetten" ma:index="11" nillable="true" ma:displayName="Wilt u het bestand openbaar zetten?" ma:default="Openbaar" ma:description="" ma:format="RadioButtons" ma:internalName="Openbaarzetten">
      <xsd:simpleType>
        <xsd:restriction base="dms:Choice">
          <xsd:enumeration value="Openbaar"/>
          <xsd:enumeration value="Alleen voor beheerders"/>
        </xsd:restriction>
      </xsd:simpleType>
    </xsd:element>
    <xsd:element name="Versienummer" ma:index="12" nillable="true" ma:displayName="Versienummer" ma:description="" ma:internalName="Versienummer">
      <xsd:simpleType>
        <xsd:restriction base="dms:Text"/>
      </xsd:simpleType>
    </xsd:element>
    <xsd:element name="KwaliteitsstandaardType" ma:index="13" nillable="true" ma:displayName="Kwaliteitsstandaard type" ma:default="Richtlijn" ma:description="" ma:format="Dropdown" ma:internalName="KwaliteitsstandaardType">
      <xsd:simpleType>
        <xsd:restriction base="dms:Choice">
          <xsd:enumeration value="Kwaliteitsstandaard"/>
          <xsd:enumeration value="Richtlijn"/>
          <xsd:enumeration value="Zorgstandaard"/>
          <xsd:enumeration value="Zorgmodule"/>
          <xsd:enumeration value="Generieke module"/>
          <xsd:enumeration value="Onderhoudsplan"/>
          <xsd:enumeration value="Cliëntenversie"/>
          <xsd:enumeration value="Samenvatting"/>
          <xsd:enumeration value="Aanbiedingsformulier"/>
          <xsd:enumeration value="Overige"/>
        </xsd:restriction>
      </xsd:simpleType>
    </xsd:element>
  </xsd:schema>
  <xsd:schema xmlns:xsd="http://www.w3.org/2001/XMLSchema" xmlns:xs="http://www.w3.org/2001/XMLSchema" xmlns:dms="http://schemas.microsoft.com/office/2006/documentManagement/types" xmlns:pc="http://schemas.microsoft.com/office/infopath/2007/PartnerControls" targetNamespace="fd2069cc-00ae-4f60-8ff8-57f81a5b98cd" elementFormDefault="qualified">
    <xsd:import namespace="http://schemas.microsoft.com/office/2006/documentManagement/types"/>
    <xsd:import namespace="http://schemas.microsoft.com/office/infopath/2007/PartnerControls"/>
    <xsd:element name="Notities" ma:index="10" nillable="true" ma:displayName="Notities" ma:internalName="Notities">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421708e5-2dfc-4d87-9420-7967329ca836" ContentTypeId="0x0101008FBCB55CC47A443CB772F1C35369E5E3000DA20FF2890B460896C0B95A1475DF3C" PreviousValue="tru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Ontwikkeldatum xmlns="http://schemas.microsoft.com/sharepoint/v3">2018-12-19T23:00:00+00:00</Ontwikkeldatum>
    <Notities xmlns="fd2069cc-00ae-4f60-8ff8-57f81a5b98cd">Het dashboard is een excelbestand waarin personele gegevens grafisch wroden weergegeven </Notities>
    <KwaliteitsstandaardType xmlns="http://schemas.microsoft.com/sharepoint/v3">Kwaliteitsstandaard</KwaliteitsstandaardType>
    <Anders xmlns="http://schemas.microsoft.com/sharepoint/v3" xsi:nil="true"/>
    <Openbaarzetten xmlns="http://schemas.microsoft.com/sharepoint/v3">Openbaar</Openbaarzetten>
    <Versienummer xmlns="http://schemas.microsoft.com/sharepoint/v3">V1</Versienummer>
  </documentManagement>
</p:properties>
</file>

<file path=customXml/itemProps1.xml><?xml version="1.0" encoding="utf-8"?>
<ds:datastoreItem xmlns:ds="http://schemas.openxmlformats.org/officeDocument/2006/customXml" ds:itemID="{3CDC62D8-6A6D-4561-8C1A-10E3649E74A6}"/>
</file>

<file path=customXml/itemProps2.xml><?xml version="1.0" encoding="utf-8"?>
<ds:datastoreItem xmlns:ds="http://schemas.openxmlformats.org/officeDocument/2006/customXml" ds:itemID="{CA702B49-3753-4350-8400-C5A865248B5E}"/>
</file>

<file path=customXml/itemProps3.xml><?xml version="1.0" encoding="utf-8"?>
<ds:datastoreItem xmlns:ds="http://schemas.openxmlformats.org/officeDocument/2006/customXml" ds:itemID="{3FAEFFBB-528D-4C5E-B167-27FD22F45D2F}"/>
</file>

<file path=customXml/itemProps4.xml><?xml version="1.0" encoding="utf-8"?>
<ds:datastoreItem xmlns:ds="http://schemas.openxmlformats.org/officeDocument/2006/customXml" ds:itemID="{D7632C99-54DB-43F8-9290-BA0843C0A532}"/>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14</vt:i4>
      </vt:variant>
    </vt:vector>
  </HeadingPairs>
  <TitlesOfParts>
    <vt:vector size="14" baseType="lpstr">
      <vt:lpstr>PERS1</vt:lpstr>
      <vt:lpstr>PERS2</vt:lpstr>
      <vt:lpstr>CLIENT1</vt:lpstr>
      <vt:lpstr>CLIENT2</vt:lpstr>
      <vt:lpstr>Start</vt:lpstr>
      <vt:lpstr>Aantallen</vt:lpstr>
      <vt:lpstr>Leeftijden</vt:lpstr>
      <vt:lpstr>Dienstjaren</vt:lpstr>
      <vt:lpstr>Functies</vt:lpstr>
      <vt:lpstr>FunctieGroepen</vt:lpstr>
      <vt:lpstr>Afdelingen</vt:lpstr>
      <vt:lpstr>IDU</vt:lpstr>
      <vt:lpstr>Clienten</vt:lpstr>
      <vt:lpstr>Indicatoren</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Dashboard Personeelssamenstelling  </dc:title>
  <dc:creator>Roy Roelvink</dc:creator>
  <cp:lastModifiedBy>Jeroen</cp:lastModifiedBy>
  <dcterms:created xsi:type="dcterms:W3CDTF">2016-08-15T08:59:54Z</dcterms:created>
  <dcterms:modified xsi:type="dcterms:W3CDTF">2018-12-12T12:50:45Z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0x0101008FBCB55CC47A443CB772F1C35369E5E3000DA20FF2890B460896C0B95A1475DF3C008759F6FD54130740962AFA941A56E45A</vt:lpwstr>
  </property>
</Properties>
</file>